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4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5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6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7.xml" ContentType="application/vnd.openxmlformats-officedocument.drawing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drawings/drawing8.xml" ContentType="application/vnd.openxmlformats-officedocument.drawing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liah S2\tesis\Data\"/>
    </mc:Choice>
  </mc:AlternateContent>
  <xr:revisionPtr revIDLastSave="0" documentId="13_ncr:1_{F6CFACE1-10EA-46BF-A137-3684F0CA939D}" xr6:coauthVersionLast="45" xr6:coauthVersionMax="45" xr10:uidLastSave="{00000000-0000-0000-0000-000000000000}"/>
  <bookViews>
    <workbookView xWindow="-120" yWindow="-120" windowWidth="20730" windowHeight="11160" xr2:uid="{0D33AD33-C9B0-4095-8224-1DD64D1F1444}"/>
  </bookViews>
  <sheets>
    <sheet name="Anova Solubility" sheetId="5" r:id="rId1"/>
    <sheet name="Anova Swelling Power" sheetId="6" r:id="rId2"/>
    <sheet name="ANOVA rva" sheetId="8" r:id="rId3"/>
    <sheet name="anova pati" sheetId="12" r:id="rId4"/>
    <sheet name="anova amilosa" sheetId="10" r:id="rId5"/>
    <sheet name="anova amilopektin" sheetId="14" r:id="rId6"/>
    <sheet name="anova fenol" sheetId="15" r:id="rId7"/>
    <sheet name="anova antosianin" sheetId="1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xdata1" localSheetId="5" hidden="1">44.9001193862+(ROW(OFFSET('anova amilopektin'!$B$1,0,0,70,1))-1)*0.1955916384</definedName>
    <definedName name="xdata1" localSheetId="4" hidden="1">22.2269157075+(ROW(OFFSET('anova amilosa'!$B$1,0,0,70,1))-1)*0.1312115017</definedName>
    <definedName name="xdata1" localSheetId="7" hidden="1">49.4370721243+(ROW(OFFSET('anova antosianin'!$B$1,0,0,70,1))-1)*1.4761446492</definedName>
    <definedName name="xdata1" localSheetId="6" hidden="1">258.0447445186+(ROW(OFFSET('anova fenol'!$B$1,0,0,70,1))-1)*2.3987068622</definedName>
    <definedName name="xdata1" localSheetId="3" hidden="1">69.6570889872+(ROW(OFFSET('anova pati'!$B$1,0,0,70,1))-1)*0.2556657004</definedName>
    <definedName name="xdata1" localSheetId="2" hidden="1">2182.14+(ROW(OFFSET('ANOVA rva'!$B$1,0,0,70,1))-1)*20.7313043478</definedName>
    <definedName name="xdata1" localSheetId="0" hidden="1">6.3121761616+(ROW(OFFSET('Anova Solubility'!$B$1,0,0,70,1))-1)*0.0548956528</definedName>
    <definedName name="xdata1" localSheetId="1" hidden="1">6.292728607+(ROW(OFFSET('Anova Swelling Power'!$B$1,0,0,70,1))-1)*0.0353763253</definedName>
    <definedName name="xdata1" hidden="1">2492.36+(ROW(OFFSET(#REF!,0,0,70,1))-1)*14.0701449275</definedName>
    <definedName name="xdata11" localSheetId="2" hidden="1">747.2+(ROW(OFFSET('ANOVA rva'!$B$1,0,0,70,1))-1)*20.1971014493</definedName>
    <definedName name="xdata13" localSheetId="2" hidden="1">3713.76+(ROW(OFFSET('ANOVA rva'!$B$1,0,0,70,1))-1)*18.7860869565</definedName>
    <definedName name="xdata15" localSheetId="2" hidden="1">2985.2+(ROW(OFFSET('ANOVA rva'!$B$1,0,0,70,1))-1)*29.3449275362</definedName>
    <definedName name="xdata17" localSheetId="2" hidden="1">2492.36+(ROW(OFFSET('ANOVA rva'!$B$1,0,0,70,1))-1)*14.0701449275</definedName>
    <definedName name="xdata19" localSheetId="2" hidden="1">2006+(ROW(OFFSET('ANOVA rva'!$B$1,0,0,70,1))-1)*21.1188405797</definedName>
    <definedName name="xdata21" localSheetId="2" hidden="1">9.0748+(ROW(OFFSET('ANOVA rva'!$B$1,0,0,70,1))-1)*0.0376985507</definedName>
    <definedName name="xdata23" localSheetId="2" hidden="1">7.28+(ROW(OFFSET('ANOVA rva'!$B$1,0,0,70,1))-1)*0.0637101449</definedName>
    <definedName name="xdata25" localSheetId="2" hidden="1">76.191+(ROW(OFFSET('ANOVA rva'!$B$1,0,0,70,1))-1)*0.4396956522</definedName>
    <definedName name="xdata27" localSheetId="2" hidden="1">61.34+(ROW(OFFSET('ANOVA rva'!$B$1,0,0,70,1))-1)*0.6549275362</definedName>
    <definedName name="xdata3" localSheetId="5" hidden="1">36.0358852314+(ROW(OFFSET('anova amilopektin'!$B$1,0,0,70,1))-1)*0.3240588001</definedName>
    <definedName name="xdata3" localSheetId="4" hidden="1">17.899691809+(ROW(OFFSET('anova amilosa'!$B$1,0,0,70,1))-1)*0.1939248915</definedName>
    <definedName name="xdata3" localSheetId="7" hidden="1">41.9077747859+(ROW(OFFSET('anova antosianin'!$B$1,0,0,70,1))-1)*1.5852649005</definedName>
    <definedName name="xdata3" localSheetId="6" hidden="1">209.3563552196+(ROW(OFFSET('anova fenol'!$B$1,0,0,70,1))-1)*3.1043356926</definedName>
    <definedName name="xdata3" localSheetId="3" hidden="1">55.8207869725+(ROW(OFFSET('anova pati'!$B$1,0,0,70,1))-1)*0.4561918165</definedName>
    <definedName name="xdata3" localSheetId="2" hidden="1">1771.2+(ROW(OFFSET('ANOVA rva'!$B$1,0,0,70,1))-1)*26.6869565217</definedName>
    <definedName name="xdata3" localSheetId="0" hidden="1">5.1144938732+(ROW(OFFSET('Anova Solubility'!$B$1,0,0,70,1))-1)*0.0722533672</definedName>
    <definedName name="xdata3" localSheetId="1" hidden="1">5.0645013657+(ROW(OFFSET('Anova Swelling Power'!$B$1,0,0,70,1))-1)*0.0531767201</definedName>
    <definedName name="xdata3" hidden="1">2006+(ROW(OFFSET(#REF!,0,0,70,1))-1)*21.1188405797</definedName>
    <definedName name="xdata5" localSheetId="2" hidden="1">1103+(ROW(OFFSET('ANOVA rva'!$B$1,0,0,70,1))-1)*11.7884057971</definedName>
    <definedName name="xdata7" localSheetId="2" hidden="1">897.6+(ROW(OFFSET('ANOVA rva'!$B$1,0,0,70,1))-1)*14.7652173913</definedName>
    <definedName name="xdata9" localSheetId="2" hidden="1">900+(ROW(OFFSET('ANOVA rva'!$B$1,0,0,70,1))-1)*17.9826086957</definedName>
    <definedName name="ydata10" localSheetId="2" hidden="1">0+1*'ANOVA rva'!xdata9-85.2429668656945*(1.125+('ANOVA rva'!xdata9-1324.625)^2/3770.49999999981)^0.5</definedName>
    <definedName name="ydata12" localSheetId="2" hidden="1">0+1*'ANOVA rva'!xdata11+85.2429668656945*(1.125+('ANOVA rva'!xdata11-1324.625)^2/3770.49999999981)^0.5</definedName>
    <definedName name="ydata14" localSheetId="2" hidden="1">0+1*'ANOVA rva'!xdata13-105.372398927662*(1.125+('ANOVA rva'!xdata13-4022.625)^2/5761.50000000005)^0.5</definedName>
    <definedName name="ydata16" localSheetId="2" hidden="1">0+1*'ANOVA rva'!xdata15+105.372398927662*(1.125+('ANOVA rva'!xdata15-4022.625)^2/5761.50000000005)^0.5</definedName>
    <definedName name="ydata18" localSheetId="2" hidden="1">0+1*'ANOVA rva'!xdata17-76.4027025580602*(1.125+('ANOVA rva'!xdata17-2714)^2/3028.99999999996)^0.5</definedName>
    <definedName name="ydata2" localSheetId="5" hidden="1">0+1*'anova amilopektin'!xdata1-1.36473991108365*(1.125+('anova amilopektin'!xdata1-46.6539858535349)^2/0.966454953428113)^0.5</definedName>
    <definedName name="ydata2" localSheetId="4" hidden="1">0+1*'anova amilosa'!xdata1-0.294167716468641*(1.125+('anova amilosa'!xdata1-24.5771053683033)^2/0.0449026373391102)^0.5</definedName>
    <definedName name="ydata2" localSheetId="7" hidden="1">0+1*'anova antosianin'!xdata1-8.76131561314727*(1.125+('anova antosianin'!xdata1-96.4633603469495)^2/39.8309332592531)^0.5</definedName>
    <definedName name="ydata2" localSheetId="6" hidden="1">0+1*'anova fenol'!xdata1-15.5626499967145*(1.125+('anova fenol'!xdata1-292.758240475649)^2/125.675011034877)^0.5</definedName>
    <definedName name="ydata2" localSheetId="3" hidden="1">0+1*'anova pati'!xdata1-1.21548820799504*(1.125+('anova pati'!xdata1-71.2310912218382)^2/0.766625624115198)^0.5</definedName>
    <definedName name="ydata2" localSheetId="2" hidden="1">0+1*'ANOVA rva'!xdata1-110.979686344016*(1.125+('ANOVA rva'!xdata1-2633.25)^2/6390.99999999977)^0.5</definedName>
    <definedName name="ydata2" localSheetId="0" hidden="1">0+1*'Anova Solubility'!xdata1-0.359949671592123*(1.125+('Anova Solubility'!xdata1-7.7603218303116)^2/0.0672303534939446)^0.5</definedName>
    <definedName name="ydata2" localSheetId="1" hidden="1">0+1*'Anova Swelling Power'!xdata1-0.566567869531414*(1.125+('Anova Swelling Power'!xdata1-6.77702827879842)^2/0.166565753926536)^0.5</definedName>
    <definedName name="ydata2" hidden="1">0+1*[0]!xdata1-76.4027025580602*(1.125+([0]!xdata1-2714)^2/3028.99999999996)^0.5</definedName>
    <definedName name="ydata20" localSheetId="2" hidden="1">0+1*'ANOVA rva'!xdata19+76.4027025580602*(1.125+('ANOVA rva'!xdata19-2714)^2/3028.99999999996)^0.5</definedName>
    <definedName name="ydata22" localSheetId="2" hidden="1">0+1*'ANOVA rva'!xdata21-0.102013104457542*(1.125+('ANOVA rva'!xdata21-9.3075)^2/0.00539999999999994)^0.5</definedName>
    <definedName name="ydata24" localSheetId="2" hidden="1">0+1*'ANOVA rva'!xdata23+0.102013104457542*(1.125+('ANOVA rva'!xdata23-9.3075)^2/0.00539999999999994)^0.5</definedName>
    <definedName name="ydata26" localSheetId="2" hidden="1">0+1*'ANOVA rva'!xdata25-0.656660066434427*(1.125+('ANOVA rva'!xdata25-82.88125)^2/0.223749999999978)^0.5</definedName>
    <definedName name="ydata28" localSheetId="2" hidden="1">0+1*'ANOVA rva'!xdata27+0.656660066434427*(1.125+('ANOVA rva'!xdata27-82.88125)^2/0.223749999999978)^0.5</definedName>
    <definedName name="ydata4" localSheetId="5" hidden="1">0+1*'anova amilopektin'!xdata3+1.36473991108365*(1.125+('anova amilopektin'!xdata3-46.6539858535349)^2/0.966454953428113)^0.5</definedName>
    <definedName name="ydata4" localSheetId="4" hidden="1">0+1*'anova amilosa'!xdata3+0.294167716468641*(1.125+('anova amilosa'!xdata3-24.5771053683033)^2/0.0449026373391102)^0.5</definedName>
    <definedName name="ydata4" localSheetId="7" hidden="1">0+1*'anova antosianin'!xdata3+8.76131561314727*(1.125+('anova antosianin'!xdata3-96.4633603469495)^2/39.8309332592531)^0.5</definedName>
    <definedName name="ydata4" localSheetId="6" hidden="1">0+1*'anova fenol'!xdata3+15.5626499967145*(1.125+('anova fenol'!xdata3-292.758240475649)^2/125.675011034877)^0.5</definedName>
    <definedName name="ydata4" localSheetId="3" hidden="1">0+1*'anova pati'!xdata3+1.21548820799504*(1.125+('anova pati'!xdata3-71.2310912218382)^2/0.766625624115198)^0.5</definedName>
    <definedName name="ydata4" localSheetId="2" hidden="1">0+1*'ANOVA rva'!xdata3+110.979686344016*(1.125+('ANOVA rva'!xdata3-2633.25)^2/6390.99999999977)^0.5</definedName>
    <definedName name="ydata4" localSheetId="0" hidden="1">0+1*'Anova Solubility'!xdata3+0.359949671592123*(1.125+('Anova Solubility'!xdata3-7.7603218303116)^2/0.0672303534939446)^0.5</definedName>
    <definedName name="ydata4" localSheetId="1" hidden="1">0+1*'Anova Swelling Power'!xdata3+0.566567869531414*(1.125+('Anova Swelling Power'!xdata3-6.77702827879842)^2/0.166565753926536)^0.5</definedName>
    <definedName name="ydata4" hidden="1">0+1*[0]!xdata3+76.4027025580602*(1.125+([0]!xdata3-2714)^2/3028.99999999996)^0.5</definedName>
    <definedName name="ydata6" localSheetId="2" hidden="1">0+1*'ANOVA rva'!xdata5-78.9030801170623*(1.125+('ANOVA rva'!xdata5-1308.625)^2/3230.49999999992)^0.5</definedName>
    <definedName name="ydata8" localSheetId="2" hidden="1">0+1*'ANOVA rva'!xdata7+78.9030801170623*(1.125+('ANOVA rva'!xdata7-1308.625)^2/3230.49999999992)^0.5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AmaliaHan</author>
  </authors>
  <commentList>
    <comment ref="C1197" authorId="0" shapeId="0" xr:uid="{57D04374-9065-4277-B8E1-1E96E3E7E83A}">
      <text>
        <r>
          <rPr>
            <sz val="9"/>
            <color indexed="81"/>
            <rFont val="Tahoma"/>
            <family val="2"/>
          </rPr>
          <t>[A]</t>
        </r>
      </text>
    </comment>
    <comment ref="D1197" authorId="0" shapeId="0" xr:uid="{35988EB4-DFE1-4F59-B015-EE88D544465E}">
      <text>
        <r>
          <rPr>
            <sz val="9"/>
            <color indexed="81"/>
            <rFont val="Tahoma"/>
            <family val="2"/>
          </rPr>
          <t>[B]</t>
        </r>
      </text>
    </comment>
    <comment ref="E1197" authorId="0" shapeId="0" xr:uid="{5338531E-7B70-4F0C-9182-BE18D41136D6}">
      <text>
        <r>
          <rPr>
            <sz val="9"/>
            <color indexed="81"/>
            <rFont val="Tahoma"/>
            <family val="2"/>
          </rPr>
          <t>[A]</t>
        </r>
      </text>
    </comment>
    <comment ref="F1197" authorId="0" shapeId="0" xr:uid="{709B5D3C-F212-4859-8344-72CD757370DA}">
      <text>
        <r>
          <rPr>
            <sz val="9"/>
            <color indexed="81"/>
            <rFont val="Tahoma"/>
            <family val="2"/>
          </rPr>
          <t>[A]</t>
        </r>
      </text>
    </comment>
    <comment ref="G1197" authorId="0" shapeId="0" xr:uid="{E3D7A109-CADF-4E63-BD80-7A02B5878AAD}">
      <text>
        <r>
          <rPr>
            <sz val="9"/>
            <color indexed="81"/>
            <rFont val="Tahoma"/>
            <family val="2"/>
          </rPr>
          <t>[A]</t>
        </r>
      </text>
    </comment>
    <comment ref="H1197" authorId="0" shapeId="0" xr:uid="{C820B9F0-BA31-4A41-959E-6518BE1DC5C5}">
      <text>
        <r>
          <rPr>
            <sz val="9"/>
            <color indexed="81"/>
            <rFont val="Tahoma"/>
            <family val="2"/>
          </rPr>
          <t>[B]</t>
        </r>
      </text>
    </comment>
    <comment ref="I1197" authorId="0" shapeId="0" xr:uid="{A9449D30-A34F-40DA-B851-E752681FF47B}">
      <text>
        <r>
          <rPr>
            <sz val="9"/>
            <color indexed="81"/>
            <rFont val="Tahoma"/>
            <family val="2"/>
          </rPr>
          <t>[C]</t>
        </r>
      </text>
    </comment>
    <comment ref="C1198" authorId="0" shapeId="0" xr:uid="{B0E22C35-10DD-4B17-B778-6B5863A16EB3}">
      <text>
        <r>
          <rPr>
            <sz val="9"/>
            <color indexed="81"/>
            <rFont val="Tahoma"/>
            <family val="2"/>
          </rPr>
          <t>[B]</t>
        </r>
      </text>
    </comment>
    <comment ref="D1198" authorId="0" shapeId="0" xr:uid="{B20B26E2-301F-4B03-95C2-0135B13C7D8F}">
      <text>
        <r>
          <rPr>
            <sz val="9"/>
            <color indexed="81"/>
            <rFont val="Tahoma"/>
            <family val="2"/>
          </rPr>
          <t>[B]</t>
        </r>
      </text>
    </comment>
    <comment ref="E1198" authorId="0" shapeId="0" xr:uid="{FC429D42-E173-46FA-AD78-3A90D21D0AB4}">
      <text>
        <r>
          <rPr>
            <sz val="9"/>
            <color indexed="81"/>
            <rFont val="Tahoma"/>
            <family val="2"/>
          </rPr>
          <t>[B]</t>
        </r>
      </text>
    </comment>
    <comment ref="F1198" authorId="0" shapeId="0" xr:uid="{40842707-634C-4E4E-A093-372BD1BFF8B6}">
      <text>
        <r>
          <rPr>
            <sz val="9"/>
            <color indexed="81"/>
            <rFont val="Tahoma"/>
            <family val="2"/>
          </rPr>
          <t>[A]</t>
        </r>
      </text>
    </comment>
    <comment ref="G1198" authorId="0" shapeId="0" xr:uid="{1C0317E0-EB0D-435C-9A20-CCD9EF69B249}">
      <text>
        <r>
          <rPr>
            <sz val="9"/>
            <color indexed="81"/>
            <rFont val="Tahoma"/>
            <family val="2"/>
          </rPr>
          <t>[A]</t>
        </r>
      </text>
    </comment>
    <comment ref="H1198" authorId="0" shapeId="0" xr:uid="{E3928686-8D59-402D-8F44-2681372EBCF4}">
      <text>
        <r>
          <rPr>
            <sz val="9"/>
            <color indexed="81"/>
            <rFont val="Tahoma"/>
            <family val="2"/>
          </rPr>
          <t>[C]</t>
        </r>
      </text>
    </comment>
    <comment ref="I1198" authorId="0" shapeId="0" xr:uid="{AB7EF041-1AF2-425C-96CE-6BC94CF24151}">
      <text>
        <r>
          <rPr>
            <sz val="9"/>
            <color indexed="81"/>
            <rFont val="Tahoma"/>
            <family val="2"/>
          </rPr>
          <t>[D]</t>
        </r>
      </text>
    </comment>
    <comment ref="C1199" authorId="0" shapeId="0" xr:uid="{C4827932-49DF-4D57-A0D6-65E1779BFD90}">
      <text>
        <r>
          <rPr>
            <sz val="9"/>
            <color indexed="81"/>
            <rFont val="Tahoma"/>
            <family val="2"/>
          </rPr>
          <t>[C]</t>
        </r>
      </text>
    </comment>
    <comment ref="D1199" authorId="0" shapeId="0" xr:uid="{497E2C83-EDEC-4010-88BF-E4E618ED6890}">
      <text>
        <r>
          <rPr>
            <sz val="9"/>
            <color indexed="81"/>
            <rFont val="Tahoma"/>
            <family val="2"/>
          </rPr>
          <t>[A]</t>
        </r>
      </text>
    </comment>
    <comment ref="E1199" authorId="0" shapeId="0" xr:uid="{4FB80D52-1958-414D-ABDB-4B51DC194EBC}">
      <text>
        <r>
          <rPr>
            <sz val="9"/>
            <color indexed="81"/>
            <rFont val="Tahoma"/>
            <family val="2"/>
          </rPr>
          <t>[D]</t>
        </r>
      </text>
    </comment>
    <comment ref="F1199" authorId="0" shapeId="0" xr:uid="{E43524CC-9902-49AB-994B-533D8813E93B}">
      <text>
        <r>
          <rPr>
            <sz val="9"/>
            <color indexed="81"/>
            <rFont val="Tahoma"/>
            <family val="2"/>
          </rPr>
          <t>[A]</t>
        </r>
      </text>
    </comment>
    <comment ref="G1199" authorId="0" shapeId="0" xr:uid="{62D28D9F-E3E1-4402-A161-64A3EA9E1A64}">
      <text>
        <r>
          <rPr>
            <sz val="9"/>
            <color indexed="81"/>
            <rFont val="Tahoma"/>
            <family val="2"/>
          </rPr>
          <t>[C]</t>
        </r>
      </text>
    </comment>
    <comment ref="H1199" authorId="0" shapeId="0" xr:uid="{BCA80B17-4A30-437F-AA81-322E011720C9}">
      <text>
        <r>
          <rPr>
            <sz val="9"/>
            <color indexed="81"/>
            <rFont val="Tahoma"/>
            <family val="2"/>
          </rPr>
          <t>[A]</t>
        </r>
      </text>
    </comment>
    <comment ref="I1199" authorId="0" shapeId="0" xr:uid="{81631416-B284-48A2-9F01-C4D299FC7B54}">
      <text>
        <r>
          <rPr>
            <sz val="9"/>
            <color indexed="81"/>
            <rFont val="Tahoma"/>
            <family val="2"/>
          </rPr>
          <t>[A]</t>
        </r>
      </text>
    </comment>
    <comment ref="C1200" authorId="0" shapeId="0" xr:uid="{8F09A066-4E4D-4C18-9058-5FA1CD8AC324}">
      <text>
        <r>
          <rPr>
            <sz val="9"/>
            <color indexed="81"/>
            <rFont val="Tahoma"/>
            <family val="2"/>
          </rPr>
          <t>[D]</t>
        </r>
      </text>
    </comment>
    <comment ref="D1200" authorId="0" shapeId="0" xr:uid="{6C038C2D-FB59-48A3-8333-291761829445}">
      <text>
        <r>
          <rPr>
            <sz val="9"/>
            <color indexed="81"/>
            <rFont val="Tahoma"/>
            <family val="2"/>
          </rPr>
          <t>[C]</t>
        </r>
      </text>
    </comment>
    <comment ref="E1200" authorId="0" shapeId="0" xr:uid="{E9FF974F-2982-4580-8D7A-24CD78280BF7}">
      <text>
        <r>
          <rPr>
            <sz val="9"/>
            <color indexed="81"/>
            <rFont val="Tahoma"/>
            <family val="2"/>
          </rPr>
          <t>[C]</t>
        </r>
      </text>
    </comment>
    <comment ref="F1200" authorId="0" shapeId="0" xr:uid="{0D9D3D15-3264-4E59-94BC-A9E4C1F1CB74}">
      <text>
        <r>
          <rPr>
            <sz val="9"/>
            <color indexed="81"/>
            <rFont val="Tahoma"/>
            <family val="2"/>
          </rPr>
          <t>[B]</t>
        </r>
      </text>
    </comment>
    <comment ref="G1200" authorId="0" shapeId="0" xr:uid="{2C306948-1CC8-49C1-A6FD-A9173D7EEF4A}">
      <text>
        <r>
          <rPr>
            <sz val="9"/>
            <color indexed="81"/>
            <rFont val="Tahoma"/>
            <family val="2"/>
          </rPr>
          <t>[B]</t>
        </r>
      </text>
    </comment>
    <comment ref="H1200" authorId="0" shapeId="0" xr:uid="{CFB7FE72-2D18-4347-9DDB-1D8B16A66E4B}">
      <text>
        <r>
          <rPr>
            <sz val="9"/>
            <color indexed="81"/>
            <rFont val="Tahoma"/>
            <family val="2"/>
          </rPr>
          <t>[C]</t>
        </r>
      </text>
    </comment>
    <comment ref="I1200" authorId="0" shapeId="0" xr:uid="{85EE4CAF-90EB-4F2A-9EE6-F11FD5AE6514}">
      <text>
        <r>
          <rPr>
            <sz val="9"/>
            <color indexed="81"/>
            <rFont val="Tahoma"/>
            <family val="2"/>
          </rPr>
          <t>[B]</t>
        </r>
      </text>
    </comment>
  </commentList>
</comments>
</file>

<file path=xl/sharedStrings.xml><?xml version="1.0" encoding="utf-8"?>
<sst xmlns="http://schemas.openxmlformats.org/spreadsheetml/2006/main" count="2054" uniqueCount="319">
  <si>
    <t>Sampel</t>
  </si>
  <si>
    <t>Go</t>
  </si>
  <si>
    <t>Gu</t>
  </si>
  <si>
    <t>I</t>
  </si>
  <si>
    <t>Confidence interval (%): 95</t>
  </si>
  <si>
    <t>Tolerance: 0,0001</t>
  </si>
  <si>
    <t>Use least squares means: Yes</t>
  </si>
  <si>
    <t>Summary statistics (Quantitative data):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</si>
  <si>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</si>
  <si>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</si>
  <si>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</si>
  <si>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</si>
  <si>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</si>
  <si>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</si>
  <si>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</si>
  <si>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</si>
  <si>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Summary statistics (Qualitative data):</t>
  </si>
  <si>
    <t>Categories</t>
  </si>
  <si>
    <t>Counts</t>
  </si>
  <si>
    <t>Frequencies</t>
  </si>
  <si>
    <t>%</t>
  </si>
  <si>
    <t/>
  </si>
  <si>
    <t>Correlation matrix:</t>
  </si>
  <si>
    <t>Sum of weights</t>
  </si>
  <si>
    <t>DF</t>
  </si>
  <si>
    <t>R²</t>
  </si>
  <si>
    <t>Adjusted R²</t>
  </si>
  <si>
    <t>MSE</t>
  </si>
  <si>
    <t>RMSE</t>
  </si>
  <si>
    <t>DW</t>
  </si>
  <si>
    <t>Source</t>
  </si>
  <si>
    <t>Sum of squares</t>
  </si>
  <si>
    <t>Mean squares</t>
  </si>
  <si>
    <t>F</t>
  </si>
  <si>
    <t>Pr &gt; F</t>
  </si>
  <si>
    <t>Model</t>
  </si>
  <si>
    <t>Error</t>
  </si>
  <si>
    <t>Corrected Total</t>
  </si>
  <si>
    <t>Computed against model Y=Mean(Y)</t>
  </si>
  <si>
    <t>Value</t>
  </si>
  <si>
    <t>Standard error</t>
  </si>
  <si>
    <t>t</t>
  </si>
  <si>
    <t>Pr &gt; |t|</t>
  </si>
  <si>
    <t>Lower bound (95%)</t>
  </si>
  <si>
    <t>Upper bound (95%)</t>
  </si>
  <si>
    <t>Intercept</t>
  </si>
  <si>
    <t>&lt; 0,0001</t>
  </si>
  <si>
    <t xml:space="preserve"> </t>
  </si>
  <si>
    <t>Observation</t>
  </si>
  <si>
    <t>Weight</t>
  </si>
  <si>
    <t>Residual</t>
  </si>
  <si>
    <t>Std. residual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</si>
  <si>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</si>
  <si>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</si>
  <si>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</si>
  <si>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</si>
  <si>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</si>
  <si>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</si>
  <si>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t>Contrast</t>
  </si>
  <si>
    <t>Difference</t>
  </si>
  <si>
    <t>Standardized difference</t>
  </si>
  <si>
    <t>Critical value</t>
  </si>
  <si>
    <t>Pr &gt; Diff</t>
  </si>
  <si>
    <t>alpha (Modified)</t>
  </si>
  <si>
    <t>Significant</t>
  </si>
  <si>
    <t>Gu vs Go</t>
  </si>
  <si>
    <t>Yes</t>
  </si>
  <si>
    <t>Gu vs I</t>
  </si>
  <si>
    <t>No</t>
  </si>
  <si>
    <t>I vs Go</t>
  </si>
  <si>
    <t>Category</t>
  </si>
  <si>
    <t>LS means</t>
  </si>
  <si>
    <t>Groups</t>
  </si>
  <si>
    <t>A</t>
  </si>
  <si>
    <t>B</t>
  </si>
  <si>
    <t>Ci</t>
  </si>
  <si>
    <t>%swelling power</t>
  </si>
  <si>
    <t>%solubility</t>
  </si>
  <si>
    <t>C</t>
  </si>
  <si>
    <t>Ci vs Gu</t>
  </si>
  <si>
    <t>I vs Ci</t>
  </si>
  <si>
    <t>I vs Gu</t>
  </si>
  <si>
    <t>Go vs I</t>
  </si>
  <si>
    <t>Go vs Ci</t>
  </si>
  <si>
    <t>Go vs Gu</t>
  </si>
  <si>
    <t>Sampel / Duncan / Analysis of the differences between the categories with a confidence interval of 95% (%solubility):</t>
  </si>
  <si>
    <t>Obs8</t>
  </si>
  <si>
    <t>Obs7</t>
  </si>
  <si>
    <t>Obs6</t>
  </si>
  <si>
    <t>Obs5</t>
  </si>
  <si>
    <t>Obs4</t>
  </si>
  <si>
    <t>Obs3</t>
  </si>
  <si>
    <t>Obs2</t>
  </si>
  <si>
    <t>Obs1</t>
  </si>
  <si>
    <t>Pred(%solubility)</t>
  </si>
  <si>
    <t>Predictions and residuals (%solubility):</t>
  </si>
  <si>
    <t>Sampel-I</t>
  </si>
  <si>
    <t>Sampel-Gu</t>
  </si>
  <si>
    <t>Sampel-Go</t>
  </si>
  <si>
    <t>Sampel-Ci</t>
  </si>
  <si>
    <t>Standardized coefficients (%solubility):</t>
  </si>
  <si>
    <t>%solubility = 8,02256+0,39409*Sampel-Go-1,62944*Sampel-Gu+0,18641*Sampel-I</t>
  </si>
  <si>
    <t>Equation of the model (%solubility):</t>
  </si>
  <si>
    <t>Model parameters (%solubility):</t>
  </si>
  <si>
    <t>Analysis of variance  (%solubility):</t>
  </si>
  <si>
    <t>Goodness of fit statistics (%solubility):</t>
  </si>
  <si>
    <t>Regression of variable %solubility:</t>
  </si>
  <si>
    <t>Constraints: a1=0</t>
  </si>
  <si>
    <t>X / Qualitative: Workbook = swelling power &amp; solubility.xlsx / Sheet = Sheet2 / Range = Sheet2!$A$32:$A$40 / 8 rows and 1 column</t>
  </si>
  <si>
    <t>Y / Dependent variables: Workbook = swelling power &amp; solubility.xlsx / Sheet = Sheet2 / Range = Sheet2!$B$32:$B$40 / 8 rows and 1 column</t>
  </si>
  <si>
    <t>XLSTAT 2016.02.28451  - ANOVA - Start time: 20/09/2019 at 8:59:57</t>
  </si>
  <si>
    <t>Gu vs Ci</t>
  </si>
  <si>
    <t>Sampel / Duncan / Analysis of the differences between the categories with a confidence interval of 95% (%swelling power):</t>
  </si>
  <si>
    <t>Pred(%swelling power)</t>
  </si>
  <si>
    <t>Predictions and residuals (%swelling power):</t>
  </si>
  <si>
    <t>Standardized coefficients (%swelling power):</t>
  </si>
  <si>
    <t>%swelling power = 6,33063+0,22295*Sampel-Go+0,61520*Sampel-Gu+0,94745*Sampel-I</t>
  </si>
  <si>
    <t>Equation of the model (%swelling power):</t>
  </si>
  <si>
    <t>Model parameters (%swelling power):</t>
  </si>
  <si>
    <t>Analysis of variance  (%swelling power):</t>
  </si>
  <si>
    <t>Goodness of fit statistics (%swelling power):</t>
  </si>
  <si>
    <t>Regression of variable %swelling power:</t>
  </si>
  <si>
    <t>Y / Dependent variables: Workbook = swelling power &amp; solubility.xlsx / Sheet = Sheet2 / Range = Sheet2!$C$32:$C$40 / 8 rows and 1 column</t>
  </si>
  <si>
    <t>XLSTAT 2016.02.28451  - ANOVA - Start time: 20/09/2019 at 9:02:11</t>
  </si>
  <si>
    <t>Pasting Temp</t>
  </si>
  <si>
    <t>Peak Time</t>
  </si>
  <si>
    <t>Setback Viscosity</t>
  </si>
  <si>
    <t>Final Viscosity</t>
  </si>
  <si>
    <t>Breakdown Viscosity</t>
  </si>
  <si>
    <t>Through Viscosity</t>
  </si>
  <si>
    <t>Peak Viscosity</t>
  </si>
  <si>
    <t>87,800 b</t>
  </si>
  <si>
    <t>9,100 c</t>
  </si>
  <si>
    <t>2609,500 b</t>
  </si>
  <si>
    <t>3731,500 b</t>
  </si>
  <si>
    <t>1092,000 c</t>
  </si>
  <si>
    <t>1122,000 c</t>
  </si>
  <si>
    <t>2214,000 d</t>
  </si>
  <si>
    <t>88,775 a</t>
  </si>
  <si>
    <t>9,730 a</t>
  </si>
  <si>
    <t>2507,500 c</t>
  </si>
  <si>
    <t>4104,500 a</t>
  </si>
  <si>
    <t>934,000 d</t>
  </si>
  <si>
    <t>1597,000 a</t>
  </si>
  <si>
    <t>2531,000 c</t>
  </si>
  <si>
    <t>76,675 d</t>
  </si>
  <si>
    <t>2886,000 a</t>
  </si>
  <si>
    <t>4175,000 a</t>
  </si>
  <si>
    <t>1488,500 b</t>
  </si>
  <si>
    <t>1289,000 b</t>
  </si>
  <si>
    <t>2777,500 b</t>
  </si>
  <si>
    <t>78,275 c</t>
  </si>
  <si>
    <t>9,300 b</t>
  </si>
  <si>
    <t>2853,000 a</t>
  </si>
  <si>
    <t>4079,500 a</t>
  </si>
  <si>
    <t>1784,000 a</t>
  </si>
  <si>
    <t>1226,500 b</t>
  </si>
  <si>
    <t>3010,500 a</t>
  </si>
  <si>
    <t>Summary (LS means) - Sampel:</t>
  </si>
  <si>
    <t>Summary for all Ys:</t>
  </si>
  <si>
    <t>D</t>
  </si>
  <si>
    <t>LS means(Pasting Temp)</t>
  </si>
  <si>
    <t>LS means(Peak Time)</t>
  </si>
  <si>
    <t>LS means(Setback Viscosity)</t>
  </si>
  <si>
    <t>LS means(Final Viscosity)</t>
  </si>
  <si>
    <t>LS means(Breakdown Viscosity)</t>
  </si>
  <si>
    <t>LS means(Through Viscosity)</t>
  </si>
  <si>
    <t>LS means(Peak Viscosity)</t>
  </si>
  <si>
    <t>Summary of all pairwise comparisons for Sampel (Duncan):</t>
  </si>
  <si>
    <t>Ci vs Go</t>
  </si>
  <si>
    <t>Ci vs I</t>
  </si>
  <si>
    <t>Sampel / Duncan / Analysis of the differences between the categories with a confidence interval of 95% (Pasting Temp):</t>
  </si>
  <si>
    <t>Pred(Pasting Temp)</t>
  </si>
  <si>
    <t>Predictions and residuals (Pasting Temp):</t>
  </si>
  <si>
    <t>Standardized coefficients (Pasting Temp):</t>
  </si>
  <si>
    <t>Pasting Temp = 88,77500-0,97500*Sampel-Go-12,10000*Sampel-Gu-10,50000*Sampel-I</t>
  </si>
  <si>
    <t>Equation of the model (Pasting Temp):</t>
  </si>
  <si>
    <t>Model parameters (Pasting Temp):</t>
  </si>
  <si>
    <t>Analysis of variance  (Pasting Temp):</t>
  </si>
  <si>
    <t>Goodness of fit statistics (Pasting Temp):</t>
  </si>
  <si>
    <t>Regression of variable Pasting Temp:</t>
  </si>
  <si>
    <t>Sampel / Duncan / Analysis of the differences between the categories with a confidence interval of 95% (Peak Time):</t>
  </si>
  <si>
    <t>Pred(Peak Time)</t>
  </si>
  <si>
    <t>Predictions and residuals (Peak Time):</t>
  </si>
  <si>
    <t>Standardized coefficients (Peak Time):</t>
  </si>
  <si>
    <t>Peak Time = 9,73000-0,63000*Sampel-Go-0,63000*Sampel-Gu-0,43000*Sampel-I</t>
  </si>
  <si>
    <t>Equation of the model (Peak Time):</t>
  </si>
  <si>
    <t>Model parameters (Peak Time):</t>
  </si>
  <si>
    <t>Analysis of variance  (Peak Time):</t>
  </si>
  <si>
    <t>Goodness of fit statistics (Peak Time):</t>
  </si>
  <si>
    <t>Regression of variable Peak Time:</t>
  </si>
  <si>
    <t>Sampel / Duncan / Analysis of the differences between the categories with a confidence interval of 95% (Setback Viscosity):</t>
  </si>
  <si>
    <t>Pred(Setback Viscosity)</t>
  </si>
  <si>
    <t>Predictions and residuals (Setback Viscosity):</t>
  </si>
  <si>
    <t>Standardized coefficients (Setback Viscosity):</t>
  </si>
  <si>
    <t>Setback Viscosity = 2508+102*Sampel-Go+378,50000*Sampel-Gu+345,50000*Sampel-I</t>
  </si>
  <si>
    <t>Equation of the model (Setback Viscosity):</t>
  </si>
  <si>
    <t>Model parameters (Setback Viscosity):</t>
  </si>
  <si>
    <t>Analysis of variance  (Setback Viscosity):</t>
  </si>
  <si>
    <t>Goodness of fit statistics (Setback Viscosity):</t>
  </si>
  <si>
    <t>Regression of variable Setback Viscosity:</t>
  </si>
  <si>
    <t>Sampel / Duncan / Analysis of the differences between the categories with a confidence interval of 95% (Final Viscosity):</t>
  </si>
  <si>
    <t>Pred(Final Viscosity)</t>
  </si>
  <si>
    <t>Predictions and residuals (Final Viscosity):</t>
  </si>
  <si>
    <t>Standardized coefficients (Final Viscosity):</t>
  </si>
  <si>
    <t>Final Viscosity = 4105-373*Sampel-Go+70,50000*Sampel-Gu-25*Sampel-I</t>
  </si>
  <si>
    <t>Equation of the model (Final Viscosity):</t>
  </si>
  <si>
    <t>Model parameters (Final Viscosity):</t>
  </si>
  <si>
    <t>Analysis of variance  (Final Viscosity):</t>
  </si>
  <si>
    <t>Goodness of fit statistics (Final Viscosity):</t>
  </si>
  <si>
    <t>Regression of variable Final Viscosity:</t>
  </si>
  <si>
    <t>Sampel / Duncan / Analysis of the differences between the categories with a confidence interval of 95% (Breakdown Viscosity):</t>
  </si>
  <si>
    <t>Pred(Breakdown Viscosity)</t>
  </si>
  <si>
    <t>Predictions and residuals (Breakdown Viscosity):</t>
  </si>
  <si>
    <t>Standardized coefficients (Breakdown Viscosity):</t>
  </si>
  <si>
    <t>Breakdown Viscosity = 934+158*Sampel-Go+554,50000*Sampel-Gu+850*Sampel-I</t>
  </si>
  <si>
    <t>Equation of the model (Breakdown Viscosity):</t>
  </si>
  <si>
    <t>Model parameters (Breakdown Viscosity):</t>
  </si>
  <si>
    <t>Analysis of variance  (Breakdown Viscosity):</t>
  </si>
  <si>
    <t>Goodness of fit statistics (Breakdown Viscosity):</t>
  </si>
  <si>
    <t>Regression of variable Breakdown Viscosity:</t>
  </si>
  <si>
    <t>Sampel / Duncan / Analysis of the differences between the categories with a confidence interval of 95% (Through Viscosity):</t>
  </si>
  <si>
    <t>Pred(Through Viscosity)</t>
  </si>
  <si>
    <t>Predictions and residuals (Through Viscosity):</t>
  </si>
  <si>
    <t>Standardized coefficients (Through Viscosity):</t>
  </si>
  <si>
    <t>Through Viscosity = 1597-475*Sampel-Go-308*Sampel-Gu-370,50000*Sampel-I</t>
  </si>
  <si>
    <t>Equation of the model (Through Viscosity):</t>
  </si>
  <si>
    <t>Model parameters (Through Viscosity):</t>
  </si>
  <si>
    <t>Analysis of variance  (Through Viscosity):</t>
  </si>
  <si>
    <t>Goodness of fit statistics (Through Viscosity):</t>
  </si>
  <si>
    <t>Regression of variable Through Viscosity:</t>
  </si>
  <si>
    <t>Sampel / Duncan / Analysis of the differences between the categories with a confidence interval of 95% (Peak Viscosity):</t>
  </si>
  <si>
    <t>Pred(Peak Viscosity)</t>
  </si>
  <si>
    <t>Predictions and residuals (Peak Viscosity):</t>
  </si>
  <si>
    <t>Standardized coefficients (Peak Viscosity):</t>
  </si>
  <si>
    <t>Peak Viscosity = 2531-317*Sampel-Go+246,50000*Sampel-Gu+479,50000*Sampel-I</t>
  </si>
  <si>
    <t>Equation of the model (Peak Viscosity):</t>
  </si>
  <si>
    <t>Model parameters (Peak Viscosity):</t>
  </si>
  <si>
    <t>Analysis of variance  (Peak Viscosity):</t>
  </si>
  <si>
    <t>Goodness of fit statistics (Peak Viscosity):</t>
  </si>
  <si>
    <t>Regression of variable Peak Viscosity:</t>
  </si>
  <si>
    <t>X / Qualitative: Workbook = EXC AMALIA.xlsx / Sheet = data gabung / Range = 'data gabung'!$A$18:$A$26 / 8 rows and 1 column</t>
  </si>
  <si>
    <t>Y / Dependent variables: Workbook = EXC AMALIA.xlsx / Sheet = data gabung / Range = 'data gabung'!$B$18:$H$26 / 8 rows and 7 columns</t>
  </si>
  <si>
    <t>XLSTAT 2016.02.28451  - ANOVA - Start time: 31/08/2019 at 2:59:09</t>
  </si>
  <si>
    <t>XLSTAT 2016.02.28451  - ANOVA - Start time: 27/08/2019 at 18:45:27</t>
  </si>
  <si>
    <t>Y / Dependent variables: Workbook = pati dan amilosa.xlsx / Sheet = amilosa b.k / Range = 'amilosa b.k'!$B$26:$B$33 / 8 rows and 1 column</t>
  </si>
  <si>
    <t>X / Qualitative: Workbook = pati dan amilosa.xlsx / Sheet = UJi Amilosa / Range = 'UJi Amilosa'!$A$26:$A$33 / 8 rows and 1 column</t>
  </si>
  <si>
    <t>Y1</t>
  </si>
  <si>
    <t>Q1</t>
  </si>
  <si>
    <t>Q1-Ci</t>
  </si>
  <si>
    <t>Q1-Go</t>
  </si>
  <si>
    <t>Q1-Gu</t>
  </si>
  <si>
    <t>Q1-I</t>
  </si>
  <si>
    <t>Regression of variable Y1:</t>
  </si>
  <si>
    <t>Goodness of fit statistics (Y1):</t>
  </si>
  <si>
    <t>Analysis of variance  (Y1):</t>
  </si>
  <si>
    <t>Model parameters (Y1):</t>
  </si>
  <si>
    <t>Equation of the model (Y1):</t>
  </si>
  <si>
    <t>Y1 = 25,13559-0,40446*Q1-Go+0,93150*Q1-Gu-2,76097*Q1-I</t>
  </si>
  <si>
    <t>Standardized coefficients (Y1):</t>
  </si>
  <si>
    <t>Predictions and residuals (Y1):</t>
  </si>
  <si>
    <t>Pred(Y1)</t>
  </si>
  <si>
    <t>Q1 / Duncan / Analysis of the differences between the categories with a confidence interval of 95% (Y1):</t>
  </si>
  <si>
    <t>% pati b.k</t>
  </si>
  <si>
    <t>XLSTAT 2016.02.28451  - ANOVA - Start time: 26/09/2019 at 0:01:46</t>
  </si>
  <si>
    <t>Y / Dependent variables: Workbook = pati dan amilosa.xlsx / Sheet = uji pati b.k / Range = 'uji pati b.k'!$B$1:$B$9 / 8 rows and 1 column</t>
  </si>
  <si>
    <t>X / Qualitative: Workbook = pati dan amilosa.xlsx / Sheet = uji pati b.k / Range = 'uji pati b.k'!$A$1:$A$9 / 8 rows and 1 column</t>
  </si>
  <si>
    <t>Regression of variable % pati b.k:</t>
  </si>
  <si>
    <t>Goodness of fit statistics (% pati b.k):</t>
  </si>
  <si>
    <t>Analysis of variance  (% pati b.k):</t>
  </si>
  <si>
    <t>Model parameters (% pati b.k):</t>
  </si>
  <si>
    <t>Equation of the model (% pati b.k):</t>
  </si>
  <si>
    <t>% pati b.k = 72,74835-2,97237*Sampel-Go-1,38622*Sampel-Gu-1,71045*Sampel-I</t>
  </si>
  <si>
    <t>Standardized coefficients (% pati b.k):</t>
  </si>
  <si>
    <t>Predictions and residuals (% pati b.k):</t>
  </si>
  <si>
    <t>Pred(% pati b.k)</t>
  </si>
  <si>
    <t>Sampel / Duncan / Analysis of the differences between the categories with a confidence interval of 95% (% pati b.k):</t>
  </si>
  <si>
    <t>% amilopektin b.k</t>
  </si>
  <si>
    <t>XLSTAT 2016.02.28451  - ANOVA - Start time: 26/09/2019 at 0:03:05</t>
  </si>
  <si>
    <t>Y / Dependent variables: Workbook = pati dan amilosa.xlsx / Sheet = amilopektin / Range = amilopektin!$D$1:$D$9 / 8 rows and 1 column</t>
  </si>
  <si>
    <t>X / Qualitative: Workbook = pati dan amilosa.xlsx / Sheet = amilopektin / Range = amilopektin!$A$1:$A$9 / 8 rows and 1 column</t>
  </si>
  <si>
    <t>Regression of variable % amilopektin b.k:</t>
  </si>
  <si>
    <t>Goodness of fit statistics (% amilopektin b.k):</t>
  </si>
  <si>
    <t>Analysis of variance  (% amilopektin b.k):</t>
  </si>
  <si>
    <t>Model parameters (% amilopektin b.k):</t>
  </si>
  <si>
    <t>Equation of the model (% amilopektin b.k):</t>
  </si>
  <si>
    <t>% amilopektin b.k = 47,61276-2,56791*Sampel-Go-2,31773*Sampel-Gu+1,05052*Sampel-I</t>
  </si>
  <si>
    <t>Standardized coefficients (% amilopektin b.k):</t>
  </si>
  <si>
    <t>Predictions and residuals (% amilopektin b.k):</t>
  </si>
  <si>
    <t>Pred(% amilopektin b.k)</t>
  </si>
  <si>
    <t>Sampel / Duncan / Analysis of the differences between the categories with a confidence interval of 95% (% amilopektin b.k):</t>
  </si>
  <si>
    <t>Sampel / Duncan / Analysis of the differences between the categories with a confidence interval of 95% (Total Fenol):</t>
  </si>
  <si>
    <t>Pred(Total Fenol)</t>
  </si>
  <si>
    <t>Total Fenol</t>
  </si>
  <si>
    <t>Predictions and residuals (Total Fenol):</t>
  </si>
  <si>
    <t>Standardized coefficients (Total Fenol):</t>
  </si>
  <si>
    <t>Total Fenol = 275,57939+5,21580*Sampel-Go-13,88395*Sampel-Gu+77,38354*Sampel-I</t>
  </si>
  <si>
    <t>Equation of the model (Total Fenol):</t>
  </si>
  <si>
    <t>Model parameters (Total Fenol):</t>
  </si>
  <si>
    <t>Analysis of variance  (Total Fenol):</t>
  </si>
  <si>
    <t>Goodness of fit statistics (Total Fenol):</t>
  </si>
  <si>
    <t>Regression of variable Total Fenol:</t>
  </si>
  <si>
    <t>X / Qualitative: Workbook = Total fenol tepung beras hitam.xlsx / Sheet = Sheet2 / Range = Sheet2!$A$26:$A$34 / 8 rows and 1 column</t>
  </si>
  <si>
    <t>Y / Dependent variables: Workbook = Total fenol tepung beras hitam.xlsx / Sheet = Sheet2 / Range = Sheet2!$B$26:$B$34 / 8 rows and 1 column</t>
  </si>
  <si>
    <t>XLSTAT 2016.02.28451  - ANOVA - Start time: 30/09/2019 at 0:26:21</t>
  </si>
  <si>
    <t>total antosianin</t>
  </si>
  <si>
    <t>XLSTAT 2016.02.28451  - ANOVA - Start time: 30/09/2019 at 0:55:45</t>
  </si>
  <si>
    <t>Y / Dependent variables: Workbook = antosianin tep brs hitam.xlsx / Sheet = bk / Range = bk!$B$30:$B$38 / 8 rows and 1 column</t>
  </si>
  <si>
    <t>X / Qualitative: Workbook = antosianin tep brs hitam.xlsx / Sheet = bk / Range = bk!$A$30:$A$38 / 8 rows and 1 column</t>
  </si>
  <si>
    <t>Regression of variable total antosianin:</t>
  </si>
  <si>
    <t>Goodness of fit statistics (total antosianin):</t>
  </si>
  <si>
    <t>Analysis of variance  (total antosianin):</t>
  </si>
  <si>
    <t>Model parameters (total antosianin):</t>
  </si>
  <si>
    <t>Equation of the model (total antosianin):</t>
  </si>
  <si>
    <t>total antosianin = 126,07588-13,12546*Sampel-Go-73,69116*Sampel-Gu-31,63345*Sampel-I</t>
  </si>
  <si>
    <t>Standardized coefficients (total antosianin):</t>
  </si>
  <si>
    <t>Predictions and residuals (total antosianin):</t>
  </si>
  <si>
    <t>Pred(total antosianin)</t>
  </si>
  <si>
    <t>Sampel / Duncan / Analysis of the differences between the categories with a confidence interval of 95% (total antosianin):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</si>
</sst>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007800"/>
      <name val="Calibri"/>
      <family val="2"/>
      <charset val="1"/>
      <scheme val="minor"/>
    </font>
    <font>
      <sz val="11"/>
      <color rgb="FF780000"/>
      <name val="Calibri"/>
      <family val="2"/>
      <scheme val="minor"/>
    </font>
    <font>
      <sz val="11"/>
      <color rgb="FF007800"/>
      <name val="Calibri"/>
      <family val="2"/>
      <scheme val="minor"/>
    </font>
    <font>
      <sz val="11"/>
      <color rgb="FF780000"/>
      <name val="Calibri"/>
      <family val="2"/>
      <charset val="1"/>
      <scheme val="minor"/>
    </font>
    <font>
      <b/>
      <sz val="11"/>
      <color rgb="FF780000"/>
      <name val="Calibri"/>
      <family val="2"/>
      <scheme val="minor"/>
    </font>
    <font>
      <b/>
      <sz val="11"/>
      <color rgb="FF0078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D743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8CB800"/>
        <bgColor indexed="64"/>
      </patternFill>
    </fill>
    <fill>
      <patternFill patternType="solid">
        <fgColor rgb="FFFF5C0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2" xfId="0" applyNumberFormat="1" applyFont="1" applyBorder="1"/>
    <xf numFmtId="0" fontId="2" fillId="0" borderId="2" xfId="0" applyFont="1" applyBorder="1"/>
    <xf numFmtId="165" fontId="2" fillId="0" borderId="2" xfId="0" applyNumberFormat="1" applyFont="1" applyBorder="1"/>
    <xf numFmtId="0" fontId="0" fillId="0" borderId="3" xfId="0" applyBorder="1" applyAlignment="1">
      <alignment horizontal="left"/>
    </xf>
    <xf numFmtId="49" fontId="0" fillId="0" borderId="3" xfId="0" applyNumberFormat="1" applyBorder="1"/>
    <xf numFmtId="0" fontId="0" fillId="0" borderId="3" xfId="0" applyBorder="1"/>
    <xf numFmtId="165" fontId="0" fillId="0" borderId="3" xfId="0" applyNumberFormat="1" applyBorder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4" xfId="0" applyBorder="1" applyAlignment="1">
      <alignment horizontal="left"/>
    </xf>
    <xf numFmtId="49" fontId="0" fillId="0" borderId="4" xfId="0" applyNumberFormat="1" applyBorder="1"/>
    <xf numFmtId="0" fontId="0" fillId="0" borderId="4" xfId="0" applyBorder="1"/>
    <xf numFmtId="165" fontId="0" fillId="0" borderId="4" xfId="0" applyNumberFormat="1" applyBorder="1"/>
    <xf numFmtId="49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5" fillId="0" borderId="3" xfId="0" applyNumberFormat="1" applyFont="1" applyBorder="1"/>
    <xf numFmtId="0" fontId="6" fillId="0" borderId="3" xfId="0" applyFont="1" applyBorder="1"/>
    <xf numFmtId="165" fontId="5" fillId="0" borderId="3" xfId="0" applyNumberFormat="1" applyFont="1" applyBorder="1"/>
    <xf numFmtId="165" fontId="2" fillId="0" borderId="3" xfId="0" applyNumberFormat="1" applyFont="1" applyBorder="1"/>
    <xf numFmtId="49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165" fontId="2" fillId="0" borderId="0" xfId="0" applyNumberFormat="1" applyFont="1"/>
    <xf numFmtId="49" fontId="2" fillId="0" borderId="4" xfId="0" applyNumberFormat="1" applyFont="1" applyBorder="1"/>
    <xf numFmtId="165" fontId="2" fillId="0" borderId="4" xfId="0" applyNumberFormat="1" applyFont="1" applyBorder="1"/>
    <xf numFmtId="0" fontId="7" fillId="0" borderId="4" xfId="0" applyFont="1" applyBorder="1"/>
    <xf numFmtId="0" fontId="8" fillId="0" borderId="0" xfId="0" applyFont="1"/>
    <xf numFmtId="49" fontId="0" fillId="0" borderId="1" xfId="0" applyNumberFormat="1" applyBorder="1"/>
    <xf numFmtId="165" fontId="0" fillId="0" borderId="1" xfId="0" applyNumberFormat="1" applyBorder="1"/>
    <xf numFmtId="165" fontId="8" fillId="0" borderId="3" xfId="0" applyNumberFormat="1" applyFont="1" applyBorder="1"/>
    <xf numFmtId="0" fontId="9" fillId="0" borderId="0" xfId="0" applyFont="1"/>
    <xf numFmtId="165" fontId="8" fillId="0" borderId="3" xfId="0" applyNumberFormat="1" applyFont="1" applyBorder="1" applyAlignment="1">
      <alignment horizontal="right"/>
    </xf>
    <xf numFmtId="165" fontId="8" fillId="0" borderId="0" xfId="0" applyNumberFormat="1" applyFont="1"/>
    <xf numFmtId="165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5" fontId="8" fillId="0" borderId="0" xfId="0" applyNumberFormat="1" applyFont="1" applyAlignment="1">
      <alignment horizontal="right"/>
    </xf>
    <xf numFmtId="165" fontId="0" fillId="0" borderId="4" xfId="0" applyNumberForma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4" xfId="0" applyNumberFormat="1" applyBorder="1" applyAlignment="1">
      <alignment horizontal="center"/>
    </xf>
    <xf numFmtId="165" fontId="8" fillId="0" borderId="4" xfId="0" applyNumberFormat="1" applyFont="1" applyBorder="1"/>
    <xf numFmtId="0" fontId="1" fillId="0" borderId="0" xfId="1"/>
    <xf numFmtId="0" fontId="1" fillId="0" borderId="0" xfId="1" applyAlignment="1">
      <alignment horizontal="center"/>
    </xf>
    <xf numFmtId="165" fontId="1" fillId="2" borderId="4" xfId="1" applyNumberFormat="1" applyFill="1" applyBorder="1"/>
    <xf numFmtId="165" fontId="1" fillId="3" borderId="4" xfId="1" applyNumberFormat="1" applyFill="1" applyBorder="1"/>
    <xf numFmtId="165" fontId="1" fillId="4" borderId="4" xfId="1" applyNumberFormat="1" applyFill="1" applyBorder="1"/>
    <xf numFmtId="0" fontId="1" fillId="0" borderId="4" xfId="1" applyBorder="1"/>
    <xf numFmtId="165" fontId="1" fillId="5" borderId="0" xfId="1" applyNumberFormat="1" applyFill="1"/>
    <xf numFmtId="165" fontId="1" fillId="3" borderId="0" xfId="1" applyNumberFormat="1" applyFill="1"/>
    <xf numFmtId="165" fontId="1" fillId="2" borderId="0" xfId="1" applyNumberFormat="1" applyFill="1"/>
    <xf numFmtId="165" fontId="1" fillId="4" borderId="0" xfId="1" applyNumberFormat="1" applyFill="1"/>
    <xf numFmtId="165" fontId="1" fillId="4" borderId="3" xfId="1" applyNumberFormat="1" applyFill="1" applyBorder="1"/>
    <xf numFmtId="165" fontId="1" fillId="2" borderId="3" xfId="1" applyNumberFormat="1" applyFill="1" applyBorder="1"/>
    <xf numFmtId="165" fontId="1" fillId="5" borderId="3" xfId="1" applyNumberFormat="1" applyFill="1" applyBorder="1"/>
    <xf numFmtId="0" fontId="1" fillId="0" borderId="3" xfId="1" applyBorder="1"/>
    <xf numFmtId="49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165" fontId="1" fillId="0" borderId="4" xfId="1" applyNumberFormat="1" applyBorder="1" applyAlignment="1">
      <alignment horizontal="right"/>
    </xf>
    <xf numFmtId="165" fontId="1" fillId="0" borderId="3" xfId="1" applyNumberFormat="1" applyBorder="1" applyAlignment="1">
      <alignment horizontal="right"/>
    </xf>
    <xf numFmtId="165" fontId="1" fillId="0" borderId="0" xfId="1" applyNumberFormat="1" applyAlignment="1">
      <alignment horizontal="right"/>
    </xf>
    <xf numFmtId="49" fontId="1" fillId="0" borderId="5" xfId="1" applyNumberFormat="1" applyBorder="1" applyAlignment="1">
      <alignment horizontal="center"/>
    </xf>
    <xf numFmtId="0" fontId="1" fillId="0" borderId="5" xfId="1" applyBorder="1" applyAlignment="1">
      <alignment horizontal="center"/>
    </xf>
    <xf numFmtId="0" fontId="8" fillId="0" borderId="0" xfId="1" applyFont="1"/>
    <xf numFmtId="165" fontId="1" fillId="0" borderId="4" xfId="1" applyNumberFormat="1" applyBorder="1"/>
    <xf numFmtId="165" fontId="1" fillId="0" borderId="0" xfId="1" applyNumberFormat="1"/>
    <xf numFmtId="165" fontId="1" fillId="0" borderId="3" xfId="1" applyNumberFormat="1" applyBorder="1"/>
    <xf numFmtId="165" fontId="1" fillId="0" borderId="4" xfId="1" applyNumberFormat="1" applyBorder="1" applyAlignment="1">
      <alignment horizontal="center"/>
    </xf>
    <xf numFmtId="165" fontId="1" fillId="0" borderId="0" xfId="1" applyNumberFormat="1" applyAlignment="1">
      <alignment horizontal="center"/>
    </xf>
    <xf numFmtId="165" fontId="1" fillId="0" borderId="3" xfId="1" applyNumberFormat="1" applyBorder="1" applyAlignment="1">
      <alignment horizontal="center"/>
    </xf>
    <xf numFmtId="49" fontId="1" fillId="0" borderId="4" xfId="1" applyNumberFormat="1" applyBorder="1"/>
    <xf numFmtId="49" fontId="1" fillId="0" borderId="0" xfId="1" applyNumberFormat="1"/>
    <xf numFmtId="49" fontId="1" fillId="0" borderId="3" xfId="1" applyNumberFormat="1" applyBorder="1"/>
    <xf numFmtId="0" fontId="1" fillId="0" borderId="4" xfId="1" applyBorder="1" applyAlignment="1">
      <alignment horizontal="center"/>
    </xf>
    <xf numFmtId="165" fontId="8" fillId="0" borderId="4" xfId="1" applyNumberFormat="1" applyFont="1" applyBorder="1" applyAlignment="1">
      <alignment horizontal="right"/>
    </xf>
    <xf numFmtId="165" fontId="8" fillId="0" borderId="0" xfId="1" applyNumberFormat="1" applyFont="1" applyAlignment="1">
      <alignment horizontal="right"/>
    </xf>
    <xf numFmtId="0" fontId="1" fillId="0" borderId="3" xfId="1" applyBorder="1" applyAlignment="1">
      <alignment horizontal="center"/>
    </xf>
    <xf numFmtId="165" fontId="8" fillId="0" borderId="3" xfId="1" applyNumberFormat="1" applyFont="1" applyBorder="1" applyAlignment="1">
      <alignment horizontal="right"/>
    </xf>
    <xf numFmtId="165" fontId="8" fillId="0" borderId="0" xfId="1" applyNumberFormat="1" applyFont="1"/>
    <xf numFmtId="0" fontId="9" fillId="0" borderId="0" xfId="1" applyFont="1"/>
    <xf numFmtId="165" fontId="1" fillId="0" borderId="1" xfId="1" applyNumberFormat="1" applyBorder="1"/>
    <xf numFmtId="49" fontId="1" fillId="0" borderId="1" xfId="1" applyNumberFormat="1" applyBorder="1"/>
    <xf numFmtId="165" fontId="8" fillId="0" borderId="4" xfId="1" applyNumberFormat="1" applyFont="1" applyBorder="1"/>
    <xf numFmtId="165" fontId="8" fillId="0" borderId="3" xfId="1" applyNumberFormat="1" applyFont="1" applyBorder="1"/>
    <xf numFmtId="0" fontId="7" fillId="0" borderId="4" xfId="1" applyFont="1" applyBorder="1"/>
    <xf numFmtId="165" fontId="4" fillId="0" borderId="4" xfId="1" applyNumberFormat="1" applyFont="1" applyBorder="1"/>
    <xf numFmtId="49" fontId="4" fillId="0" borderId="4" xfId="1" applyNumberFormat="1" applyFont="1" applyBorder="1"/>
    <xf numFmtId="165" fontId="4" fillId="0" borderId="0" xfId="1" applyNumberFormat="1" applyFont="1"/>
    <xf numFmtId="0" fontId="7" fillId="0" borderId="0" xfId="1" applyFont="1"/>
    <xf numFmtId="49" fontId="4" fillId="0" borderId="0" xfId="1" applyNumberFormat="1" applyFont="1"/>
    <xf numFmtId="0" fontId="6" fillId="0" borderId="0" xfId="1" applyFont="1"/>
    <xf numFmtId="165" fontId="3" fillId="0" borderId="0" xfId="1" applyNumberFormat="1" applyFont="1"/>
    <xf numFmtId="49" fontId="3" fillId="0" borderId="0" xfId="1" applyNumberFormat="1" applyFont="1"/>
    <xf numFmtId="165" fontId="4" fillId="0" borderId="3" xfId="1" applyNumberFormat="1" applyFont="1" applyBorder="1"/>
    <xf numFmtId="165" fontId="3" fillId="0" borderId="3" xfId="1" applyNumberFormat="1" applyFont="1" applyBorder="1"/>
    <xf numFmtId="0" fontId="6" fillId="0" borderId="3" xfId="1" applyFont="1" applyBorder="1"/>
    <xf numFmtId="49" fontId="3" fillId="0" borderId="3" xfId="1" applyNumberFormat="1" applyFont="1" applyBorder="1"/>
    <xf numFmtId="49" fontId="4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3" xfId="1" applyBorder="1" applyAlignment="1">
      <alignment horizontal="left"/>
    </xf>
    <xf numFmtId="0" fontId="4" fillId="0" borderId="4" xfId="1" applyFont="1" applyBorder="1"/>
    <xf numFmtId="0" fontId="4" fillId="0" borderId="0" xfId="1" applyFont="1"/>
    <xf numFmtId="0" fontId="4" fillId="0" borderId="3" xfId="1" applyFont="1" applyBorder="1"/>
    <xf numFmtId="49" fontId="4" fillId="0" borderId="3" xfId="1" applyNumberFormat="1" applyFont="1" applyBorder="1"/>
    <xf numFmtId="49" fontId="4" fillId="0" borderId="2" xfId="1" applyNumberFormat="1" applyFont="1" applyBorder="1"/>
    <xf numFmtId="0" fontId="4" fillId="0" borderId="2" xfId="1" applyFont="1" applyBorder="1"/>
    <xf numFmtId="165" fontId="4" fillId="0" borderId="2" xfId="1" applyNumberFormat="1" applyFont="1" applyBorder="1"/>
    <xf numFmtId="49" fontId="1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49" fontId="1" fillId="0" borderId="5" xfId="1" applyNumberFormat="1" applyBorder="1" applyAlignment="1">
      <alignment horizontal="center"/>
    </xf>
    <xf numFmtId="0" fontId="1" fillId="0" borderId="5" xfId="1" applyBorder="1" applyAlignment="1">
      <alignment horizontal="center"/>
    </xf>
  </cellXfs>
  <cellStyles count="2">
    <cellStyle name="Normal" xfId="0" builtinId="0"/>
    <cellStyle name="Normal 2" xfId="1" xr:uid="{8CC4FDA2-59D9-439A-9224-85F76C26F0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%solubility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0.19318749317163539</c:v>
                </c:pt>
                <c:pt idx="2">
                  <c:v>0.1931874931716353</c:v>
                </c:pt>
                <c:pt idx="3">
                  <c:v>0.19318749317163536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0.19318749317163536</c:v>
                </c:pt>
                <c:pt idx="2">
                  <c:v>0.1931874931716353</c:v>
                </c:pt>
                <c:pt idx="3">
                  <c:v>0.19318749317163536</c:v>
                </c:pt>
              </c:numLit>
            </c:minus>
          </c:errBars>
          <c:cat>
            <c:strRef>
              <c:f>'Anova Solubility'!$B$77:$B$80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Solubility'!$C$77:$C$80</c:f>
              <c:numCache>
                <c:formatCode>0.000</c:formatCode>
                <c:ptCount val="4"/>
                <c:pt idx="0">
                  <c:v>0</c:v>
                </c:pt>
                <c:pt idx="1">
                  <c:v>0.21151137400550071</c:v>
                </c:pt>
                <c:pt idx="2">
                  <c:v>-0.8745309867949973</c:v>
                </c:pt>
                <c:pt idx="3">
                  <c:v>0.10004831256756364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5-4E71-AEBB-B81D491BD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91591704"/>
        <c:axId val="491592032"/>
      </c:barChart>
      <c:catAx>
        <c:axId val="491591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1592032"/>
        <c:crosses val="autoZero"/>
        <c:auto val="1"/>
        <c:lblAlgn val="ctr"/>
        <c:lblOffset val="100"/>
        <c:noMultiLvlLbl val="0"/>
      </c:catAx>
      <c:valAx>
        <c:axId val="491592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159170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Pred(%swelling power) / %swelling power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253-4F5D-A1A5-EC7317CBD879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253-4F5D-A1A5-EC7317CBD879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253-4F5D-A1A5-EC7317CBD879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253-4F5D-A1A5-EC7317CBD879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253-4F5D-A1A5-EC7317CBD879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253-4F5D-A1A5-EC7317CBD879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253-4F5D-A1A5-EC7317CBD879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F253-4F5D-A1A5-EC7317CBD879}"/>
              </c:ext>
            </c:extLst>
          </c:dPt>
          <c:xVal>
            <c:numRef>
              <c:f>'Anova Swelling Power'!$E$105:$E$112</c:f>
              <c:numCache>
                <c:formatCode>0.000</c:formatCode>
                <c:ptCount val="8"/>
                <c:pt idx="0">
                  <c:v>6.3306267071198858</c:v>
                </c:pt>
                <c:pt idx="1">
                  <c:v>6.3306267071198858</c:v>
                </c:pt>
                <c:pt idx="2">
                  <c:v>7.2780792103593921</c:v>
                </c:pt>
                <c:pt idx="3">
                  <c:v>7.2780792103593921</c:v>
                </c:pt>
                <c:pt idx="4">
                  <c:v>6.9458285957366028</c:v>
                </c:pt>
                <c:pt idx="5">
                  <c:v>6.9458285957366028</c:v>
                </c:pt>
                <c:pt idx="6">
                  <c:v>6.5535786019777991</c:v>
                </c:pt>
                <c:pt idx="7">
                  <c:v>6.5535786019777991</c:v>
                </c:pt>
              </c:numCache>
            </c:numRef>
          </c:xVal>
          <c:yVal>
            <c:numRef>
              <c:f>'Anova Swelling Power'!$D$105:$D$112</c:f>
              <c:numCache>
                <c:formatCode>0.000</c:formatCode>
                <c:ptCount val="8"/>
                <c:pt idx="0">
                  <c:v>6.315937524196114</c:v>
                </c:pt>
                <c:pt idx="1">
                  <c:v>6.3453158900436613</c:v>
                </c:pt>
                <c:pt idx="2">
                  <c:v>7.2609973338059062</c:v>
                </c:pt>
                <c:pt idx="3">
                  <c:v>7.2951610869128807</c:v>
                </c:pt>
                <c:pt idx="4">
                  <c:v>6.6582787038324911</c:v>
                </c:pt>
                <c:pt idx="5">
                  <c:v>7.2333784876407172</c:v>
                </c:pt>
                <c:pt idx="6">
                  <c:v>6.5440720764482299</c:v>
                </c:pt>
                <c:pt idx="7">
                  <c:v>6.5630851275073709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253-4F5D-A1A5-EC7317CBD879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6.3306267071198858</c:v>
              </c:pt>
            </c:numLit>
          </c:xVal>
          <c:yVal>
            <c:numLit>
              <c:formatCode>General</c:formatCode>
              <c:ptCount val="1"/>
              <c:pt idx="0">
                <c:v>6.3453158900436613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F253-4F5D-A1A5-EC7317CBD879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6.5535786019777991</c:v>
              </c:pt>
            </c:numLit>
          </c:xVal>
          <c:yVal>
            <c:numLit>
              <c:formatCode>General</c:formatCode>
              <c:ptCount val="1"/>
              <c:pt idx="0">
                <c:v>6.5630851275073709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F253-4F5D-A1A5-EC7317CBD879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6.9458285957366028</c:v>
              </c:pt>
            </c:numLit>
          </c:xVal>
          <c:yVal>
            <c:numLit>
              <c:formatCode>General</c:formatCode>
              <c:ptCount val="1"/>
              <c:pt idx="0">
                <c:v>7.2333784876407172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F253-4F5D-A1A5-EC7317CBD879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7.2780792103593921</c:v>
              </c:pt>
            </c:numLit>
          </c:xVal>
          <c:yVal>
            <c:numLit>
              <c:formatCode>General</c:formatCode>
              <c:ptCount val="1"/>
              <c:pt idx="0">
                <c:v>7.2951610869128807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F253-4F5D-A1A5-EC7317CBD879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Swelling Power'!xdata1</c:f>
              <c:numCache>
                <c:formatCode>General</c:formatCode>
                <c:ptCount val="70"/>
                <c:pt idx="0">
                  <c:v>6.2927286069999999</c:v>
                </c:pt>
                <c:pt idx="1">
                  <c:v>6.3281049322999996</c:v>
                </c:pt>
                <c:pt idx="2">
                  <c:v>6.3634812576000002</c:v>
                </c:pt>
                <c:pt idx="3">
                  <c:v>6.3988575828999998</c:v>
                </c:pt>
                <c:pt idx="4">
                  <c:v>6.4342339081999995</c:v>
                </c:pt>
                <c:pt idx="5">
                  <c:v>6.4696102335000001</c:v>
                </c:pt>
                <c:pt idx="6">
                  <c:v>6.5049865587999998</c:v>
                </c:pt>
                <c:pt idx="7">
                  <c:v>6.5403628841000003</c:v>
                </c:pt>
                <c:pt idx="8">
                  <c:v>6.5757392094</c:v>
                </c:pt>
                <c:pt idx="9">
                  <c:v>6.6111155346999997</c:v>
                </c:pt>
                <c:pt idx="10">
                  <c:v>6.6464918600000003</c:v>
                </c:pt>
                <c:pt idx="11">
                  <c:v>6.6818681852999999</c:v>
                </c:pt>
                <c:pt idx="12">
                  <c:v>6.7172445105999996</c:v>
                </c:pt>
                <c:pt idx="13">
                  <c:v>6.7526208359000002</c:v>
                </c:pt>
                <c:pt idx="14">
                  <c:v>6.7879971611999999</c:v>
                </c:pt>
                <c:pt idx="15">
                  <c:v>6.8233734864999995</c:v>
                </c:pt>
                <c:pt idx="16">
                  <c:v>6.8587498118000001</c:v>
                </c:pt>
                <c:pt idx="17">
                  <c:v>6.8941261370999998</c:v>
                </c:pt>
                <c:pt idx="18">
                  <c:v>6.9295024624000003</c:v>
                </c:pt>
                <c:pt idx="19">
                  <c:v>6.9648787877</c:v>
                </c:pt>
                <c:pt idx="20">
                  <c:v>7.0002551129999997</c:v>
                </c:pt>
                <c:pt idx="21">
                  <c:v>7.0356314382999994</c:v>
                </c:pt>
                <c:pt idx="22">
                  <c:v>7.0710077635999999</c:v>
                </c:pt>
                <c:pt idx="23">
                  <c:v>7.1063840888999996</c:v>
                </c:pt>
                <c:pt idx="24">
                  <c:v>7.1417604142000002</c:v>
                </c:pt>
                <c:pt idx="25">
                  <c:v>7.1771367394999999</c:v>
                </c:pt>
                <c:pt idx="26">
                  <c:v>7.2125130647999995</c:v>
                </c:pt>
                <c:pt idx="27">
                  <c:v>7.2478893901000001</c:v>
                </c:pt>
                <c:pt idx="28">
                  <c:v>7.2832657153999998</c:v>
                </c:pt>
                <c:pt idx="29">
                  <c:v>7.3186420407000004</c:v>
                </c:pt>
                <c:pt idx="30">
                  <c:v>7.354018366</c:v>
                </c:pt>
                <c:pt idx="31">
                  <c:v>7.3893946912999997</c:v>
                </c:pt>
                <c:pt idx="32">
                  <c:v>7.4247710165999994</c:v>
                </c:pt>
                <c:pt idx="33">
                  <c:v>7.4601473419</c:v>
                </c:pt>
                <c:pt idx="34">
                  <c:v>7.4955236671999996</c:v>
                </c:pt>
                <c:pt idx="35">
                  <c:v>7.5308999925000002</c:v>
                </c:pt>
                <c:pt idx="36">
                  <c:v>7.5662763177999999</c:v>
                </c:pt>
                <c:pt idx="37">
                  <c:v>7.6016526430999996</c:v>
                </c:pt>
                <c:pt idx="38">
                  <c:v>7.6370289684000001</c:v>
                </c:pt>
                <c:pt idx="39">
                  <c:v>7.6724052936999998</c:v>
                </c:pt>
                <c:pt idx="40">
                  <c:v>7.7077816190000004</c:v>
                </c:pt>
                <c:pt idx="41">
                  <c:v>7.7431579443</c:v>
                </c:pt>
                <c:pt idx="42">
                  <c:v>7.7785342695999997</c:v>
                </c:pt>
                <c:pt idx="43">
                  <c:v>7.8139105948999994</c:v>
                </c:pt>
                <c:pt idx="44">
                  <c:v>7.8492869202</c:v>
                </c:pt>
                <c:pt idx="45">
                  <c:v>7.8846632454999996</c:v>
                </c:pt>
                <c:pt idx="46">
                  <c:v>7.9200395708000002</c:v>
                </c:pt>
                <c:pt idx="47">
                  <c:v>7.9554158960999999</c:v>
                </c:pt>
                <c:pt idx="48">
                  <c:v>7.9907922213999996</c:v>
                </c:pt>
                <c:pt idx="49">
                  <c:v>8.0261685466999992</c:v>
                </c:pt>
                <c:pt idx="50">
                  <c:v>8.0615448719999989</c:v>
                </c:pt>
                <c:pt idx="51">
                  <c:v>8.0969211973000004</c:v>
                </c:pt>
                <c:pt idx="52">
                  <c:v>8.1322975226000001</c:v>
                </c:pt>
                <c:pt idx="53">
                  <c:v>8.1676738478999997</c:v>
                </c:pt>
                <c:pt idx="54">
                  <c:v>8.2030501731999994</c:v>
                </c:pt>
                <c:pt idx="55">
                  <c:v>8.2384264984999991</c:v>
                </c:pt>
                <c:pt idx="56">
                  <c:v>8.2738028238000005</c:v>
                </c:pt>
                <c:pt idx="57">
                  <c:v>8.3091791491000002</c:v>
                </c:pt>
                <c:pt idx="58">
                  <c:v>8.3445554743999999</c:v>
                </c:pt>
                <c:pt idx="59">
                  <c:v>8.3799317996999996</c:v>
                </c:pt>
                <c:pt idx="60">
                  <c:v>8.4153081249999993</c:v>
                </c:pt>
                <c:pt idx="61">
                  <c:v>8.4506844502999989</c:v>
                </c:pt>
                <c:pt idx="62">
                  <c:v>8.4860607756000004</c:v>
                </c:pt>
                <c:pt idx="63">
                  <c:v>8.5214371009000001</c:v>
                </c:pt>
                <c:pt idx="64">
                  <c:v>8.5568134261999997</c:v>
                </c:pt>
                <c:pt idx="65">
                  <c:v>8.5921897514999994</c:v>
                </c:pt>
                <c:pt idx="66">
                  <c:v>8.6275660767999991</c:v>
                </c:pt>
                <c:pt idx="67">
                  <c:v>8.6629424021000005</c:v>
                </c:pt>
                <c:pt idx="68">
                  <c:v>8.6983187274000002</c:v>
                </c:pt>
                <c:pt idx="69">
                  <c:v>8.7336950526999999</c:v>
                </c:pt>
              </c:numCache>
            </c:numRef>
          </c:xVal>
          <c:yVal>
            <c:numRef>
              <c:f>'Anova Swelling Power'!ydata2</c:f>
              <c:numCache>
                <c:formatCode>General</c:formatCode>
                <c:ptCount val="70"/>
                <c:pt idx="0">
                  <c:v>5.3909900320955497</c:v>
                </c:pt>
                <c:pt idx="1">
                  <c:v>5.4623629746711773</c:v>
                </c:pt>
                <c:pt idx="2">
                  <c:v>5.5323919467298674</c:v>
                </c:pt>
                <c:pt idx="3">
                  <c:v>5.6009018361310865</c:v>
                </c:pt>
                <c:pt idx="4">
                  <c:v>5.6676956308284065</c:v>
                </c:pt>
                <c:pt idx="5">
                  <c:v>5.7325538494523371</c:v>
                </c:pt>
                <c:pt idx="6">
                  <c:v>5.7952352491355823</c:v>
                </c:pt>
                <c:pt idx="7">
                  <c:v>5.8554794227792968</c:v>
                </c:pt>
                <c:pt idx="8">
                  <c:v>5.9130119537916057</c:v>
                </c:pt>
                <c:pt idx="9">
                  <c:v>5.9675527166494442</c:v>
                </c:pt>
                <c:pt idx="10">
                  <c:v>6.0188276090318222</c:v>
                </c:pt>
                <c:pt idx="11">
                  <c:v>6.0665834147871518</c:v>
                </c:pt>
                <c:pt idx="12">
                  <c:v>6.1106046574564843</c:v>
                </c:pt>
                <c:pt idx="13">
                  <c:v>6.1507303975856376</c:v>
                </c:pt>
                <c:pt idx="14">
                  <c:v>6.1868682950141718</c:v>
                </c:pt>
                <c:pt idx="15">
                  <c:v>6.2190032742088945</c:v>
                </c:pt>
                <c:pt idx="16">
                  <c:v>6.2471989807458153</c:v>
                </c:pt>
                <c:pt idx="17">
                  <c:v>6.2715917122392817</c:v>
                </c:pt>
                <c:pt idx="18">
                  <c:v>6.2923781205124838</c:v>
                </c:pt>
                <c:pt idx="19">
                  <c:v>6.3097991210716824</c:v>
                </c:pt>
                <c:pt idx="20">
                  <c:v>6.3241227753992399</c:v>
                </c:pt>
                <c:pt idx="21">
                  <c:v>6.3356284868887922</c:v>
                </c:pt>
                <c:pt idx="22">
                  <c:v>6.3445940028997576</c:v>
                </c:pt>
                <c:pt idx="23">
                  <c:v>6.3512858190037784</c:v>
                </c:pt>
                <c:pt idx="24">
                  <c:v>6.355952887905425</c:v>
                </c:pt>
                <c:pt idx="25">
                  <c:v>6.35882312890962</c:v>
                </c:pt>
                <c:pt idx="26">
                  <c:v>6.3601020794830214</c:v>
                </c:pt>
                <c:pt idx="27">
                  <c:v>6.359973044819661</c:v>
                </c:pt>
                <c:pt idx="28">
                  <c:v>6.3585982020427627</c:v>
                </c:pt>
                <c:pt idx="29">
                  <c:v>6.3561202435359805</c:v>
                </c:pt>
                <c:pt idx="30">
                  <c:v>6.3526642650502998</c:v>
                </c:pt>
                <c:pt idx="31">
                  <c:v>6.3483397039544487</c:v>
                </c:pt>
                <c:pt idx="32">
                  <c:v>6.3432422081160835</c:v>
                </c:pt>
                <c:pt idx="33">
                  <c:v>6.3374553689173974</c:v>
                </c:pt>
                <c:pt idx="34">
                  <c:v>6.3310522873310786</c:v>
                </c:pt>
                <c:pt idx="35">
                  <c:v>6.3240969644198479</c:v>
                </c:pt>
                <c:pt idx="36">
                  <c:v>6.3166455209850563</c:v>
                </c:pt>
                <c:pt idx="37">
                  <c:v>6.3087472583836206</c:v>
                </c:pt>
                <c:pt idx="38">
                  <c:v>6.3004455759309019</c:v>
                </c:pt>
                <c:pt idx="39">
                  <c:v>6.2917787613114875</c:v>
                </c:pt>
                <c:pt idx="40">
                  <c:v>6.2827806700314079</c:v>
                </c:pt>
                <c:pt idx="41">
                  <c:v>6.2734813088107577</c:v>
                </c:pt>
                <c:pt idx="42">
                  <c:v>6.2639073363389066</c:v>
                </c:pt>
                <c:pt idx="43">
                  <c:v>6.2540824932387435</c:v>
                </c:pt>
                <c:pt idx="44">
                  <c:v>6.2440279715503593</c:v>
                </c:pt>
                <c:pt idx="45">
                  <c:v>6.2337627326214458</c:v>
                </c:pt>
                <c:pt idx="46">
                  <c:v>6.2233037810139384</c:v>
                </c:pt>
                <c:pt idx="47">
                  <c:v>6.2126664009130073</c:v>
                </c:pt>
                <c:pt idx="48">
                  <c:v>6.2018643605505357</c:v>
                </c:pt>
                <c:pt idx="49">
                  <c:v>6.1909100893192166</c:v>
                </c:pt>
                <c:pt idx="50">
                  <c:v>6.1798148315406145</c:v>
                </c:pt>
                <c:pt idx="51">
                  <c:v>6.1685887802457717</c:v>
                </c:pt>
                <c:pt idx="52">
                  <c:v>6.1572411938153104</c:v>
                </c:pt>
                <c:pt idx="53">
                  <c:v>6.1457804978941102</c:v>
                </c:pt>
                <c:pt idx="54">
                  <c:v>6.1342143746314042</c:v>
                </c:pt>
                <c:pt idx="55">
                  <c:v>6.1225498409901133</c:v>
                </c:pt>
                <c:pt idx="56">
                  <c:v>6.1107933176103488</c:v>
                </c:pt>
                <c:pt idx="57">
                  <c:v>6.098950689493682</c:v>
                </c:pt>
                <c:pt idx="58">
                  <c:v>6.0870273595903601</c:v>
                </c:pt>
                <c:pt idx="59">
                  <c:v>6.0750282962158408</c:v>
                </c:pt>
                <c:pt idx="60">
                  <c:v>6.0629580750910872</c:v>
                </c:pt>
                <c:pt idx="61">
                  <c:v>6.0508209166892417</c:v>
                </c:pt>
                <c:pt idx="62">
                  <c:v>6.0386207194763983</c:v>
                </c:pt>
                <c:pt idx="63">
                  <c:v>6.0263610895534097</c:v>
                </c:pt>
                <c:pt idx="64">
                  <c:v>6.0140453671369123</c:v>
                </c:pt>
                <c:pt idx="65">
                  <c:v>6.0016766502590428</c:v>
                </c:pt>
                <c:pt idx="66">
                  <c:v>5.9892578160150789</c:v>
                </c:pt>
                <c:pt idx="67">
                  <c:v>5.9767915396452853</c:v>
                </c:pt>
                <c:pt idx="68">
                  <c:v>5.9642803117002892</c:v>
                </c:pt>
                <c:pt idx="69">
                  <c:v>5.95172645350757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253-4F5D-A1A5-EC7317CBD879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Swelling Power'!xdata3</c:f>
              <c:numCache>
                <c:formatCode>General</c:formatCode>
                <c:ptCount val="70"/>
                <c:pt idx="0">
                  <c:v>5.0645013657</c:v>
                </c:pt>
                <c:pt idx="1">
                  <c:v>5.1176780857999997</c:v>
                </c:pt>
                <c:pt idx="2">
                  <c:v>5.1708548059000004</c:v>
                </c:pt>
                <c:pt idx="3">
                  <c:v>5.2240315260000001</c:v>
                </c:pt>
                <c:pt idx="4">
                  <c:v>5.2772082460999998</c:v>
                </c:pt>
                <c:pt idx="5">
                  <c:v>5.3303849661999996</c:v>
                </c:pt>
                <c:pt idx="6">
                  <c:v>5.3835616863000002</c:v>
                </c:pt>
                <c:pt idx="7">
                  <c:v>5.4367384063999999</c:v>
                </c:pt>
                <c:pt idx="8">
                  <c:v>5.4899151264999997</c:v>
                </c:pt>
                <c:pt idx="9">
                  <c:v>5.5430918466000003</c:v>
                </c:pt>
                <c:pt idx="10">
                  <c:v>5.5962685667000001</c:v>
                </c:pt>
                <c:pt idx="11">
                  <c:v>5.6494452867999998</c:v>
                </c:pt>
                <c:pt idx="12">
                  <c:v>5.7026220069000004</c:v>
                </c:pt>
                <c:pt idx="13">
                  <c:v>5.7557987270000002</c:v>
                </c:pt>
                <c:pt idx="14">
                  <c:v>5.8089754470999999</c:v>
                </c:pt>
                <c:pt idx="15">
                  <c:v>5.8621521671999997</c:v>
                </c:pt>
                <c:pt idx="16">
                  <c:v>5.9153288873000003</c:v>
                </c:pt>
                <c:pt idx="17">
                  <c:v>5.9685056074</c:v>
                </c:pt>
                <c:pt idx="18">
                  <c:v>6.0216823274999998</c:v>
                </c:pt>
                <c:pt idx="19">
                  <c:v>6.0748590476000004</c:v>
                </c:pt>
                <c:pt idx="20">
                  <c:v>6.1280357677000001</c:v>
                </c:pt>
                <c:pt idx="21">
                  <c:v>6.1812124877999999</c:v>
                </c:pt>
                <c:pt idx="22">
                  <c:v>6.2343892078999996</c:v>
                </c:pt>
                <c:pt idx="23">
                  <c:v>6.2875659280000002</c:v>
                </c:pt>
                <c:pt idx="24">
                  <c:v>6.3407426481</c:v>
                </c:pt>
                <c:pt idx="25">
                  <c:v>6.3939193681999997</c:v>
                </c:pt>
                <c:pt idx="26">
                  <c:v>6.4470960883000004</c:v>
                </c:pt>
                <c:pt idx="27">
                  <c:v>6.5002728084000001</c:v>
                </c:pt>
                <c:pt idx="28">
                  <c:v>6.5534495284999998</c:v>
                </c:pt>
                <c:pt idx="29">
                  <c:v>6.6066262485999996</c:v>
                </c:pt>
                <c:pt idx="30">
                  <c:v>6.6598029687000002</c:v>
                </c:pt>
                <c:pt idx="31">
                  <c:v>6.7129796888</c:v>
                </c:pt>
                <c:pt idx="32">
                  <c:v>6.7661564088999997</c:v>
                </c:pt>
                <c:pt idx="33">
                  <c:v>6.8193331290000003</c:v>
                </c:pt>
                <c:pt idx="34">
                  <c:v>6.8725098491000001</c:v>
                </c:pt>
                <c:pt idx="35">
                  <c:v>6.9256865691999998</c:v>
                </c:pt>
                <c:pt idx="36">
                  <c:v>6.9788632892999996</c:v>
                </c:pt>
                <c:pt idx="37">
                  <c:v>7.0320400094000002</c:v>
                </c:pt>
                <c:pt idx="38">
                  <c:v>7.0852167294999999</c:v>
                </c:pt>
                <c:pt idx="39">
                  <c:v>7.1383934496000006</c:v>
                </c:pt>
                <c:pt idx="40">
                  <c:v>7.1915701697000003</c:v>
                </c:pt>
                <c:pt idx="41">
                  <c:v>7.2447468898</c:v>
                </c:pt>
                <c:pt idx="42">
                  <c:v>7.2979236098999998</c:v>
                </c:pt>
                <c:pt idx="43">
                  <c:v>7.3511003299999995</c:v>
                </c:pt>
                <c:pt idx="44">
                  <c:v>7.4042770500999993</c:v>
                </c:pt>
                <c:pt idx="45">
                  <c:v>7.4574537701999999</c:v>
                </c:pt>
                <c:pt idx="46">
                  <c:v>7.5106304903000005</c:v>
                </c:pt>
                <c:pt idx="47">
                  <c:v>7.5638072104000003</c:v>
                </c:pt>
                <c:pt idx="48">
                  <c:v>7.6169839305</c:v>
                </c:pt>
                <c:pt idx="49">
                  <c:v>7.6701606505999997</c:v>
                </c:pt>
                <c:pt idx="50">
                  <c:v>7.7233373706999995</c:v>
                </c:pt>
                <c:pt idx="51">
                  <c:v>7.7765140907999992</c:v>
                </c:pt>
                <c:pt idx="52">
                  <c:v>7.8296908108999999</c:v>
                </c:pt>
                <c:pt idx="53">
                  <c:v>7.8828675310000005</c:v>
                </c:pt>
                <c:pt idx="54">
                  <c:v>7.9360442511000002</c:v>
                </c:pt>
                <c:pt idx="55">
                  <c:v>7.9892209712</c:v>
                </c:pt>
                <c:pt idx="56">
                  <c:v>8.0423976912999997</c:v>
                </c:pt>
                <c:pt idx="57">
                  <c:v>8.0955744113999994</c:v>
                </c:pt>
                <c:pt idx="58">
                  <c:v>8.1487511314999992</c:v>
                </c:pt>
                <c:pt idx="59">
                  <c:v>8.2019278516000007</c:v>
                </c:pt>
                <c:pt idx="60">
                  <c:v>8.2551045717000004</c:v>
                </c:pt>
                <c:pt idx="61">
                  <c:v>8.3082812918000002</c:v>
                </c:pt>
                <c:pt idx="62">
                  <c:v>8.3614580118999999</c:v>
                </c:pt>
                <c:pt idx="63">
                  <c:v>8.4146347319999997</c:v>
                </c:pt>
                <c:pt idx="64">
                  <c:v>8.4678114520999994</c:v>
                </c:pt>
                <c:pt idx="65">
                  <c:v>8.5209881721999992</c:v>
                </c:pt>
                <c:pt idx="66">
                  <c:v>8.5741648923000007</c:v>
                </c:pt>
                <c:pt idx="67">
                  <c:v>8.6273416124000004</c:v>
                </c:pt>
                <c:pt idx="68">
                  <c:v>8.6805183325000002</c:v>
                </c:pt>
                <c:pt idx="69">
                  <c:v>8.7336950525999999</c:v>
                </c:pt>
              </c:numCache>
            </c:numRef>
          </c:xVal>
          <c:yVal>
            <c:numRef>
              <c:f>'Anova Swelling Power'!ydata4</c:f>
              <c:numCache>
                <c:formatCode>General</c:formatCode>
                <c:ptCount val="70"/>
                <c:pt idx="0">
                  <c:v>7.5166442356172549</c:v>
                </c:pt>
                <c:pt idx="1">
                  <c:v>7.4983196405699974</c:v>
                </c:pt>
                <c:pt idx="2">
                  <c:v>7.4801410345182635</c:v>
                </c:pt>
                <c:pt idx="3">
                  <c:v>7.4621223808695696</c:v>
                </c:pt>
                <c:pt idx="4">
                  <c:v>7.4442794445593865</c:v>
                </c:pt>
                <c:pt idx="5">
                  <c:v>7.4266300852903671</c:v>
                </c:pt>
                <c:pt idx="6">
                  <c:v>7.4091946083776268</c:v>
                </c:pt>
                <c:pt idx="7">
                  <c:v>7.391996186406482</c:v>
                </c:pt>
                <c:pt idx="8">
                  <c:v>7.3750613683400292</c:v>
                </c:pt>
                <c:pt idx="9">
                  <c:v>7.35842069712485</c:v>
                </c:pt>
                <c:pt idx="10">
                  <c:v>7.3421094625289225</c:v>
                </c:pt>
                <c:pt idx="11">
                  <c:v>7.3261686232888108</c:v>
                </c:pt>
                <c:pt idx="12">
                  <c:v>7.3106459421323651</c:v>
                </c:pt>
                <c:pt idx="13">
                  <c:v>7.2955973894915509</c:v>
                </c:pt>
                <c:pt idx="14">
                  <c:v>7.281088887469978</c:v>
                </c:pt>
                <c:pt idx="15">
                  <c:v>7.2671984857253626</c:v>
                </c:pt>
                <c:pt idx="16">
                  <c:v>7.2540190862116027</c:v>
                </c:pt>
                <c:pt idx="17">
                  <c:v>7.2416618647772628</c:v>
                </c:pt>
                <c:pt idx="18">
                  <c:v>7.2302605741652064</c:v>
                </c:pt>
                <c:pt idx="19">
                  <c:v>7.2199769526658439</c:v>
                </c:pt>
                <c:pt idx="20">
                  <c:v>7.2110074987571888</c:v>
                </c:pt>
                <c:pt idx="21">
                  <c:v>7.2035918888112871</c:v>
                </c:pt>
                <c:pt idx="22">
                  <c:v>7.1980232798027988</c:v>
                </c:pt>
                <c:pt idx="23">
                  <c:v>7.194660589558711</c:v>
                </c:pt>
                <c:pt idx="24">
                  <c:v>7.1939424729366168</c:v>
                </c:pt>
                <c:pt idx="25">
                  <c:v>7.196401936702725</c:v>
                </c:pt>
                <c:pt idx="26">
                  <c:v>7.2026791214451347</c:v>
                </c:pt>
                <c:pt idx="27">
                  <c:v>7.2135275194110458</c:v>
                </c:pt>
                <c:pt idx="28">
                  <c:v>7.2298059147038076</c:v>
                </c:pt>
                <c:pt idx="29">
                  <c:v>7.2524456932704693</c:v>
                </c:pt>
                <c:pt idx="30">
                  <c:v>7.2823836178104973</c:v>
                </c:pt>
                <c:pt idx="31">
                  <c:v>7.3204578281233825</c:v>
                </c:pt>
                <c:pt idx="32">
                  <c:v>7.3672818786992131</c:v>
                </c:pt>
                <c:pt idx="33">
                  <c:v>7.4231320083492651</c:v>
                </c:pt>
                <c:pt idx="34">
                  <c:v>7.4878905918455834</c:v>
                </c:pt>
                <c:pt idx="35">
                  <c:v>7.5610706624517583</c:v>
                </c:pt>
                <c:pt idx="36">
                  <c:v>7.6419104587752855</c:v>
                </c:pt>
                <c:pt idx="37">
                  <c:v>7.7294991605462116</c:v>
                </c:pt>
                <c:pt idx="38">
                  <c:v>7.8228928790823042</c:v>
                </c:pt>
                <c:pt idx="39">
                  <c:v>7.921197417004441</c:v>
                </c:pt>
                <c:pt idx="40">
                  <c:v>8.0236141088536144</c:v>
                </c:pt>
                <c:pt idx="41">
                  <c:v>8.1294566148267862</c:v>
                </c:pt>
                <c:pt idx="42">
                  <c:v>8.238149430651724</c:v>
                </c:pt>
                <c:pt idx="43">
                  <c:v>8.3492170596644772</c:v>
                </c:pt>
                <c:pt idx="44">
                  <c:v>8.4622697408311538</c:v>
                </c:pt>
                <c:pt idx="45">
                  <c:v>8.5769890205702417</c:v>
                </c:pt>
                <c:pt idx="46">
                  <c:v>8.6931147124269366</c:v>
                </c:pt>
                <c:pt idx="47">
                  <c:v>8.8104337823586238</c:v>
                </c:pt>
                <c:pt idx="48">
                  <c:v>8.9287711845256084</c:v>
                </c:pt>
                <c:pt idx="49">
                  <c:v>9.0479824479712558</c:v>
                </c:pt>
                <c:pt idx="50">
                  <c:v>9.167947742521843</c:v>
                </c:pt>
                <c:pt idx="51">
                  <c:v>9.2885671530354852</c:v>
                </c:pt>
                <c:pt idx="52">
                  <c:v>9.4097569219323063</c:v>
                </c:pt>
                <c:pt idx="53">
                  <c:v>9.5314464593581096</c:v>
                </c:pt>
                <c:pt idx="54">
                  <c:v>9.6535759586374663</c:v>
                </c:pt>
                <c:pt idx="55">
                  <c:v>9.7760944880845422</c:v>
                </c:pt>
                <c:pt idx="56">
                  <c:v>9.8989584578429834</c:v>
                </c:pt>
                <c:pt idx="57">
                  <c:v>10.02213038254815</c:v>
                </c:pt>
                <c:pt idx="58">
                  <c:v>10.145577878026369</c:v>
                </c:pt>
                <c:pt idx="59">
                  <c:v>10.269272843829446</c:v>
                </c:pt>
                <c:pt idx="60">
                  <c:v>10.393190793938432</c:v>
                </c:pt>
                <c:pt idx="61">
                  <c:v>10.517310306125532</c:v>
                </c:pt>
                <c:pt idx="62">
                  <c:v>10.641612566774477</c:v>
                </c:pt>
                <c:pt idx="63">
                  <c:v>10.76608099285186</c:v>
                </c:pt>
                <c:pt idx="64">
                  <c:v>10.890700916522622</c:v>
                </c:pt>
                <c:pt idx="65">
                  <c:v>11.015459320865116</c:v>
                </c:pt>
                <c:pt idx="66">
                  <c:v>11.140344617457959</c:v>
                </c:pt>
                <c:pt idx="67">
                  <c:v>11.265346458429942</c:v>
                </c:pt>
                <c:pt idx="68">
                  <c:v>11.390455576998423</c:v>
                </c:pt>
                <c:pt idx="69">
                  <c:v>11.515663651656887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253-4F5D-A1A5-EC7317CBD879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5</c:v>
              </c:pt>
              <c:pt idx="1">
                <c:v>12</c:v>
              </c:pt>
            </c:numLit>
          </c:xVal>
          <c:yVal>
            <c:numLit>
              <c:formatCode>General</c:formatCode>
              <c:ptCount val="2"/>
              <c:pt idx="0">
                <c:v>5</c:v>
              </c:pt>
              <c:pt idx="1">
                <c:v>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F253-4F5D-A1A5-EC7317CB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360992"/>
        <c:axId val="594361648"/>
      </c:scatterChart>
      <c:valAx>
        <c:axId val="594360992"/>
        <c:scaling>
          <c:orientation val="minMax"/>
          <c:max val="12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Pred(%swelling power)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594361648"/>
        <c:crosses val="autoZero"/>
        <c:crossBetween val="midCat"/>
      </c:valAx>
      <c:valAx>
        <c:axId val="594361648"/>
        <c:scaling>
          <c:orientation val="minMax"/>
          <c:max val="12"/>
          <c:min val="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%swelling power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59436099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%swelling power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E3-4F2C-A261-4A4B6408E19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E3-4F2C-A261-4A4B6408E19B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E3-4F2C-A261-4A4B6408E19B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E3-4F2C-A261-4A4B6408E19B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BE3-4F2C-A261-4A4B6408E19B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BE3-4F2C-A261-4A4B6408E19B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BE3-4F2C-A261-4A4B6408E19B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BE3-4F2C-A261-4A4B6408E19B}"/>
              </c:ext>
            </c:extLst>
          </c:dPt>
          <c:cat>
            <c:strRef>
              <c:f>'Anova Swelling Power'!$B$105:$B$112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Swelling Power'!$G$105:$G$112</c:f>
              <c:numCache>
                <c:formatCode>0.000</c:formatCode>
                <c:ptCount val="8"/>
                <c:pt idx="0">
                  <c:v>-7.1983801350880214E-2</c:v>
                </c:pt>
                <c:pt idx="1">
                  <c:v>7.1983801350897617E-2</c:v>
                </c:pt>
                <c:pt idx="2">
                  <c:v>-8.3709108594220552E-2</c:v>
                </c:pt>
                <c:pt idx="3">
                  <c:v>8.3709108594233611E-2</c:v>
                </c:pt>
                <c:pt idx="4">
                  <c:v>-1.4091276829152335</c:v>
                </c:pt>
                <c:pt idx="5">
                  <c:v>1.4091276829152466</c:v>
                </c:pt>
                <c:pt idx="6">
                  <c:v>-4.6586379161371622E-2</c:v>
                </c:pt>
                <c:pt idx="7">
                  <c:v>4.6586379161384681E-2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BE3-4F2C-A261-4A4B6408E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594350496"/>
        <c:axId val="594356400"/>
      </c:barChart>
      <c:catAx>
        <c:axId val="594350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594356400"/>
        <c:crosses val="autoZero"/>
        <c:auto val="1"/>
        <c:lblAlgn val="ctr"/>
        <c:lblOffset val="100"/>
        <c:noMultiLvlLbl val="0"/>
      </c:catAx>
      <c:valAx>
        <c:axId val="594356400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59435049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Means(%swelling power)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[3]ANOVA_HID1!$B$3:$B$6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[3]ANOVA_HID1!$C$3:$C$6</c:f>
              <c:numCache>
                <c:formatCode>General</c:formatCode>
                <c:ptCount val="4"/>
                <c:pt idx="0">
                  <c:v>6.3306267071198858</c:v>
                </c:pt>
                <c:pt idx="1">
                  <c:v>6.5535786019777991</c:v>
                </c:pt>
                <c:pt idx="2">
                  <c:v>6.9458285957366028</c:v>
                </c:pt>
                <c:pt idx="3">
                  <c:v>7.2780792103593921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F-4DB0-BBE5-44C666197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352792"/>
        <c:axId val="594359024"/>
      </c:lineChart>
      <c:catAx>
        <c:axId val="594352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594359024"/>
        <c:crosses val="autoZero"/>
        <c:auto val="1"/>
        <c:lblAlgn val="ctr"/>
        <c:lblOffset val="100"/>
        <c:noMultiLvlLbl val="0"/>
      </c:catAx>
      <c:valAx>
        <c:axId val="594359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%swelling power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59435279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Peak Viscosity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0.16186977648815742</c:v>
                </c:pt>
                <c:pt idx="2">
                  <c:v>0.16186977648815742</c:v>
                </c:pt>
                <c:pt idx="3">
                  <c:v>0.16186977648815748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0.16186977648815748</c:v>
                </c:pt>
                <c:pt idx="2">
                  <c:v>0.16186977648815745</c:v>
                </c:pt>
                <c:pt idx="3">
                  <c:v>0.16186977648815748</c:v>
                </c:pt>
              </c:numLit>
            </c:minus>
          </c:errBars>
          <c:cat>
            <c:strRef>
              <c:f>'ANOVA rva'!$B$89:$B$92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rva'!$C$89:$C$92</c:f>
              <c:numCache>
                <c:formatCode>0.000</c:formatCode>
                <c:ptCount val="4"/>
                <c:pt idx="0">
                  <c:v>0</c:v>
                </c:pt>
                <c:pt idx="1">
                  <c:v>-0.46236136393182814</c:v>
                </c:pt>
                <c:pt idx="2">
                  <c:v>0.35953336343594883</c:v>
                </c:pt>
                <c:pt idx="3">
                  <c:v>0.69937625869183528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8-4EE1-B59D-203A0A0F8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98723224"/>
        <c:axId val="498718632"/>
      </c:barChart>
      <c:catAx>
        <c:axId val="498723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8718632"/>
        <c:crosses val="autoZero"/>
        <c:auto val="1"/>
        <c:lblAlgn val="ctr"/>
        <c:lblOffset val="100"/>
        <c:noMultiLvlLbl val="0"/>
      </c:catAx>
      <c:valAx>
        <c:axId val="498718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872322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Peak Viscosity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401-417A-9924-E5164DF80D6F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401-417A-9924-E5164DF80D6F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401-417A-9924-E5164DF80D6F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401-417A-9924-E5164DF80D6F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401-417A-9924-E5164DF80D6F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401-417A-9924-E5164DF80D6F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3401-417A-9924-E5164DF80D6F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401-417A-9924-E5164DF80D6F}"/>
              </c:ext>
            </c:extLst>
          </c:dPt>
          <c:xVal>
            <c:numRef>
              <c:f>'ANOVA rva'!$D$117:$D$124</c:f>
              <c:numCache>
                <c:formatCode>0.000</c:formatCode>
                <c:ptCount val="8"/>
                <c:pt idx="0">
                  <c:v>2548</c:v>
                </c:pt>
                <c:pt idx="1">
                  <c:v>2514</c:v>
                </c:pt>
                <c:pt idx="2">
                  <c:v>2961</c:v>
                </c:pt>
                <c:pt idx="3">
                  <c:v>3060</c:v>
                </c:pt>
                <c:pt idx="4">
                  <c:v>2785</c:v>
                </c:pt>
                <c:pt idx="5">
                  <c:v>2770</c:v>
                </c:pt>
                <c:pt idx="6">
                  <c:v>2234</c:v>
                </c:pt>
                <c:pt idx="7">
                  <c:v>2194</c:v>
                </c:pt>
              </c:numCache>
            </c:numRef>
          </c:xVal>
          <c:yVal>
            <c:numRef>
              <c:f>'ANOVA rva'!$G$117:$G$124</c:f>
              <c:numCache>
                <c:formatCode>0.000</c:formatCode>
                <c:ptCount val="8"/>
                <c:pt idx="0">
                  <c:v>0.42529914366509092</c:v>
                </c:pt>
                <c:pt idx="1">
                  <c:v>-0.42529914366509092</c:v>
                </c:pt>
                <c:pt idx="2">
                  <c:v>-1.2383710359660001</c:v>
                </c:pt>
                <c:pt idx="3">
                  <c:v>1.2383710359660001</c:v>
                </c:pt>
                <c:pt idx="4">
                  <c:v>0.18763197514636362</c:v>
                </c:pt>
                <c:pt idx="5">
                  <c:v>-0.18763197514636362</c:v>
                </c:pt>
                <c:pt idx="6">
                  <c:v>0.5003519337236364</c:v>
                </c:pt>
                <c:pt idx="7">
                  <c:v>-0.5003519337236364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401-417A-9924-E5164DF80D6F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2514</c:v>
              </c:pt>
            </c:numLit>
          </c:xVal>
          <c:yVal>
            <c:numLit>
              <c:formatCode>General</c:formatCode>
              <c:ptCount val="1"/>
              <c:pt idx="0">
                <c:v>-0.42529914366509092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3401-417A-9924-E5164DF80D6F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2194</c:v>
              </c:pt>
            </c:numLit>
          </c:xVal>
          <c:yVal>
            <c:numLit>
              <c:formatCode>General</c:formatCode>
              <c:ptCount val="1"/>
              <c:pt idx="0">
                <c:v>-0.5003519337236364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3401-417A-9924-E5164DF80D6F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2770</c:v>
              </c:pt>
            </c:numLit>
          </c:xVal>
          <c:yVal>
            <c:numLit>
              <c:formatCode>General</c:formatCode>
              <c:ptCount val="1"/>
              <c:pt idx="0">
                <c:v>-0.18763197514636362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3401-417A-9924-E5164DF80D6F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3060</c:v>
              </c:pt>
            </c:numLit>
          </c:xVal>
          <c:yVal>
            <c:numLit>
              <c:formatCode>General</c:formatCode>
              <c:ptCount val="1"/>
              <c:pt idx="0">
                <c:v>1.2383710359660001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3401-417A-9924-E5164DF80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840752"/>
        <c:axId val="623837800"/>
      </c:scatterChart>
      <c:valAx>
        <c:axId val="623840752"/>
        <c:scaling>
          <c:orientation val="minMax"/>
          <c:max val="3100"/>
          <c:min val="21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Peak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3837800"/>
        <c:crosses val="autoZero"/>
        <c:crossBetween val="midCat"/>
      </c:valAx>
      <c:valAx>
        <c:axId val="623837800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384075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Pred(Peak Viscosity)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683-414A-8C75-E200FDE37E96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683-414A-8C75-E200FDE37E96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683-414A-8C75-E200FDE37E96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683-414A-8C75-E200FDE37E96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683-414A-8C75-E200FDE37E96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683-414A-8C75-E200FDE37E96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683-414A-8C75-E200FDE37E96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683-414A-8C75-E200FDE37E96}"/>
              </c:ext>
            </c:extLst>
          </c:dPt>
          <c:xVal>
            <c:numRef>
              <c:f>'ANOVA rva'!$E$117:$E$124</c:f>
              <c:numCache>
                <c:formatCode>0.000</c:formatCode>
                <c:ptCount val="8"/>
                <c:pt idx="0">
                  <c:v>2531</c:v>
                </c:pt>
                <c:pt idx="1">
                  <c:v>2531</c:v>
                </c:pt>
                <c:pt idx="2">
                  <c:v>3010.5</c:v>
                </c:pt>
                <c:pt idx="3">
                  <c:v>3010.5</c:v>
                </c:pt>
                <c:pt idx="4">
                  <c:v>2777.5</c:v>
                </c:pt>
                <c:pt idx="5">
                  <c:v>2777.5</c:v>
                </c:pt>
                <c:pt idx="6">
                  <c:v>2214</c:v>
                </c:pt>
                <c:pt idx="7">
                  <c:v>2214</c:v>
                </c:pt>
              </c:numCache>
            </c:numRef>
          </c:xVal>
          <c:yVal>
            <c:numRef>
              <c:f>'ANOVA rva'!$G$117:$G$124</c:f>
              <c:numCache>
                <c:formatCode>0.000</c:formatCode>
                <c:ptCount val="8"/>
                <c:pt idx="0">
                  <c:v>0.42529914366509092</c:v>
                </c:pt>
                <c:pt idx="1">
                  <c:v>-0.42529914366509092</c:v>
                </c:pt>
                <c:pt idx="2">
                  <c:v>-1.2383710359660001</c:v>
                </c:pt>
                <c:pt idx="3">
                  <c:v>1.2383710359660001</c:v>
                </c:pt>
                <c:pt idx="4">
                  <c:v>0.18763197514636362</c:v>
                </c:pt>
                <c:pt idx="5">
                  <c:v>-0.18763197514636362</c:v>
                </c:pt>
                <c:pt idx="6">
                  <c:v>0.5003519337236364</c:v>
                </c:pt>
                <c:pt idx="7">
                  <c:v>-0.5003519337236364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683-414A-8C75-E200FDE37E96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2531</c:v>
              </c:pt>
            </c:numLit>
          </c:xVal>
          <c:yVal>
            <c:numLit>
              <c:formatCode>General</c:formatCode>
              <c:ptCount val="1"/>
              <c:pt idx="0">
                <c:v>-0.42529914366509092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C683-414A-8C75-E200FDE37E96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2214</c:v>
              </c:pt>
            </c:numLit>
          </c:xVal>
          <c:yVal>
            <c:numLit>
              <c:formatCode>General</c:formatCode>
              <c:ptCount val="1"/>
              <c:pt idx="0">
                <c:v>-0.5003519337236364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C683-414A-8C75-E200FDE37E96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2777.5</c:v>
              </c:pt>
            </c:numLit>
          </c:xVal>
          <c:yVal>
            <c:numLit>
              <c:formatCode>General</c:formatCode>
              <c:ptCount val="1"/>
              <c:pt idx="0">
                <c:v>-0.18763197514636362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C683-414A-8C75-E200FDE37E96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3010.5</c:v>
              </c:pt>
            </c:numLit>
          </c:xVal>
          <c:yVal>
            <c:numLit>
              <c:formatCode>General</c:formatCode>
              <c:ptCount val="1"/>
              <c:pt idx="0">
                <c:v>1.2383710359660001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C683-414A-8C75-E200FDE37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724864"/>
        <c:axId val="498726176"/>
      </c:scatterChart>
      <c:valAx>
        <c:axId val="498724864"/>
        <c:scaling>
          <c:orientation val="minMax"/>
          <c:max val="3100"/>
          <c:min val="2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Pred(Peak Viscosity)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8726176"/>
        <c:crosses val="autoZero"/>
        <c:crossBetween val="midCat"/>
      </c:valAx>
      <c:valAx>
        <c:axId val="498726176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872486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Pred(Peak Viscosity) / Peak Viscosity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1F6-4E49-BC00-0A17261B6E1B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1F6-4E49-BC00-0A17261B6E1B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1F6-4E49-BC00-0A17261B6E1B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1F6-4E49-BC00-0A17261B6E1B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1F6-4E49-BC00-0A17261B6E1B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1F6-4E49-BC00-0A17261B6E1B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1F6-4E49-BC00-0A17261B6E1B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1F6-4E49-BC00-0A17261B6E1B}"/>
              </c:ext>
            </c:extLst>
          </c:dPt>
          <c:xVal>
            <c:numRef>
              <c:f>'ANOVA rva'!$E$117:$E$124</c:f>
              <c:numCache>
                <c:formatCode>0.000</c:formatCode>
                <c:ptCount val="8"/>
                <c:pt idx="0">
                  <c:v>2531</c:v>
                </c:pt>
                <c:pt idx="1">
                  <c:v>2531</c:v>
                </c:pt>
                <c:pt idx="2">
                  <c:v>3010.5</c:v>
                </c:pt>
                <c:pt idx="3">
                  <c:v>3010.5</c:v>
                </c:pt>
                <c:pt idx="4">
                  <c:v>2777.5</c:v>
                </c:pt>
                <c:pt idx="5">
                  <c:v>2777.5</c:v>
                </c:pt>
                <c:pt idx="6">
                  <c:v>2214</c:v>
                </c:pt>
                <c:pt idx="7">
                  <c:v>2214</c:v>
                </c:pt>
              </c:numCache>
            </c:numRef>
          </c:xVal>
          <c:yVal>
            <c:numRef>
              <c:f>'ANOVA rva'!$D$117:$D$124</c:f>
              <c:numCache>
                <c:formatCode>0.000</c:formatCode>
                <c:ptCount val="8"/>
                <c:pt idx="0">
                  <c:v>2548</c:v>
                </c:pt>
                <c:pt idx="1">
                  <c:v>2514</c:v>
                </c:pt>
                <c:pt idx="2">
                  <c:v>2961</c:v>
                </c:pt>
                <c:pt idx="3">
                  <c:v>3060</c:v>
                </c:pt>
                <c:pt idx="4">
                  <c:v>2785</c:v>
                </c:pt>
                <c:pt idx="5">
                  <c:v>2770</c:v>
                </c:pt>
                <c:pt idx="6">
                  <c:v>2234</c:v>
                </c:pt>
                <c:pt idx="7">
                  <c:v>2194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1F6-4E49-BC00-0A17261B6E1B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2531</c:v>
              </c:pt>
            </c:numLit>
          </c:xVal>
          <c:yVal>
            <c:numLit>
              <c:formatCode>General</c:formatCode>
              <c:ptCount val="1"/>
              <c:pt idx="0">
                <c:v>2514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21F6-4E49-BC00-0A17261B6E1B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2214</c:v>
              </c:pt>
            </c:numLit>
          </c:xVal>
          <c:yVal>
            <c:numLit>
              <c:formatCode>General</c:formatCode>
              <c:ptCount val="1"/>
              <c:pt idx="0">
                <c:v>2194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21F6-4E49-BC00-0A17261B6E1B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2777.5</c:v>
              </c:pt>
            </c:numLit>
          </c:xVal>
          <c:yVal>
            <c:numLit>
              <c:formatCode>General</c:formatCode>
              <c:ptCount val="1"/>
              <c:pt idx="0">
                <c:v>2770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21F6-4E49-BC00-0A17261B6E1B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3010.5</c:v>
              </c:pt>
            </c:numLit>
          </c:xVal>
          <c:yVal>
            <c:numLit>
              <c:formatCode>General</c:formatCode>
              <c:ptCount val="1"/>
              <c:pt idx="0">
                <c:v>3060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21F6-4E49-BC00-0A17261B6E1B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[1]!xdata1</c:f>
            </c:numRef>
          </c:xVal>
          <c:yVal>
            <c:numRef>
              <c:f>[1]!ydata2</c:f>
              <c:numCache>
                <c:formatCode>General</c:formatCode>
                <c:ptCount val="70"/>
                <c:pt idx="0">
                  <c:v>1544.9320930194001</c:v>
                </c:pt>
                <c:pt idx="1">
                  <c:v>1593.9245317712025</c:v>
                </c:pt>
                <c:pt idx="2">
                  <c:v>1642.8660376015166</c:v>
                </c:pt>
                <c:pt idx="3">
                  <c:v>1691.7488098759541</c:v>
                </c:pt>
                <c:pt idx="4">
                  <c:v>1740.5633913306588</c:v>
                </c:pt>
                <c:pt idx="5">
                  <c:v>1789.2982106634111</c:v>
                </c:pt>
                <c:pt idx="6">
                  <c:v>1837.9389675735142</c:v>
                </c:pt>
                <c:pt idx="7">
                  <c:v>1886.467794532384</c:v>
                </c:pt>
                <c:pt idx="8">
                  <c:v>1934.8620971535966</c:v>
                </c:pt>
                <c:pt idx="9">
                  <c:v>1983.0929241290114</c:v>
                </c:pt>
                <c:pt idx="10">
                  <c:v>2031.1226364116926</c:v>
                </c:pt>
                <c:pt idx="11">
                  <c:v>2078.901513439238</c:v>
                </c:pt>
                <c:pt idx="12">
                  <c:v>2126.3627172806896</c:v>
                </c:pt>
                <c:pt idx="13">
                  <c:v>2173.4146758522079</c:v>
                </c:pt>
                <c:pt idx="14">
                  <c:v>2219.9293513396128</c:v>
                </c:pt>
                <c:pt idx="15">
                  <c:v>2265.7239018589539</c:v>
                </c:pt>
                <c:pt idx="16">
                  <c:v>2310.5318290853306</c:v>
                </c:pt>
                <c:pt idx="17">
                  <c:v>2353.9581377958298</c:v>
                </c:pt>
                <c:pt idx="18">
                  <c:v>2395.4134153862483</c:v>
                </c:pt>
                <c:pt idx="19">
                  <c:v>2434.032062806029</c:v>
                </c:pt>
                <c:pt idx="20">
                  <c:v>2468.6206589519916</c:v>
                </c:pt>
                <c:pt idx="21">
                  <c:v>2497.7715917982196</c:v>
                </c:pt>
                <c:pt idx="22">
                  <c:v>2520.3142288632816</c:v>
                </c:pt>
                <c:pt idx="23">
                  <c:v>2535.9562848095748</c:v>
                </c:pt>
                <c:pt idx="24">
                  <c:v>2545.480483304972</c:v>
                </c:pt>
                <c:pt idx="25">
                  <c:v>2550.2503306908307</c:v>
                </c:pt>
                <c:pt idx="26">
                  <c:v>2551.6032724102824</c:v>
                </c:pt>
                <c:pt idx="27">
                  <c:v>2550.5748296469233</c:v>
                </c:pt>
                <c:pt idx="28">
                  <c:v>2547.8877457437093</c:v>
                </c:pt>
                <c:pt idx="29">
                  <c:v>2544.0284409885376</c:v>
                </c:pt>
                <c:pt idx="30">
                  <c:v>2539.3233429832408</c:v>
                </c:pt>
                <c:pt idx="31">
                  <c:v>2533.9943005051355</c:v>
                </c:pt>
                <c:pt idx="32">
                  <c:v>2528.1949903131399</c:v>
                </c:pt>
                <c:pt idx="33">
                  <c:v>2522.0341263356345</c:v>
                </c:pt>
                <c:pt idx="34">
                  <c:v>2515.5902349709677</c:v>
                </c:pt>
                <c:pt idx="35">
                  <c:v>2508.9211684321754</c:v>
                </c:pt>
                <c:pt idx="36">
                  <c:v>2502.0703339762167</c:v>
                </c:pt>
                <c:pt idx="37">
                  <c:v>2495.0708502719722</c:v>
                </c:pt>
                <c:pt idx="38">
                  <c:v>2487.9483742402667</c:v>
                </c:pt>
                <c:pt idx="39">
                  <c:v>2480.7230597126963</c:v>
                </c:pt>
                <c:pt idx="40">
                  <c:v>2473.4109387008375</c:v>
                </c:pt>
                <c:pt idx="41">
                  <c:v>2466.0249117324579</c:v>
                </c:pt>
                <c:pt idx="42">
                  <c:v>2458.5754689249698</c:v>
                </c:pt>
                <c:pt idx="43">
                  <c:v>2451.0712225708721</c:v>
                </c:pt>
                <c:pt idx="44">
                  <c:v>2443.5193057573988</c:v>
                </c:pt>
                <c:pt idx="45">
                  <c:v>2435.9256744079594</c:v>
                </c:pt>
                <c:pt idx="46">
                  <c:v>2428.2953387684138</c:v>
                </c:pt>
                <c:pt idx="47">
                  <c:v>2420.6325427071051</c:v>
                </c:pt>
                <c:pt idx="48">
                  <c:v>2412.9409039666916</c:v>
                </c:pt>
                <c:pt idx="49">
                  <c:v>2405.2235248814059</c:v>
                </c:pt>
                <c:pt idx="50">
                  <c:v>2397.4830805291494</c:v>
                </c:pt>
                <c:pt idx="51">
                  <c:v>2389.7218894798189</c:v>
                </c:pt>
                <c:pt idx="52">
                  <c:v>2381.9419710015368</c:v>
                </c:pt>
                <c:pt idx="53">
                  <c:v>2374.145091641868</c:v>
                </c:pt>
                <c:pt idx="54">
                  <c:v>2366.3328034075398</c:v>
                </c:pt>
                <c:pt idx="55">
                  <c:v>2358.5064752519975</c:v>
                </c:pt>
                <c:pt idx="56">
                  <c:v>2350.6673191954123</c:v>
                </c:pt>
                <c:pt idx="57">
                  <c:v>2342.8164121114291</c:v>
                </c:pt>
                <c:pt idx="58">
                  <c:v>2334.9547139940332</c:v>
                </c:pt>
                <c:pt idx="59">
                  <c:v>2327.0830833485497</c:v>
                </c:pt>
                <c:pt idx="60">
                  <c:v>2319.2022902199474</c:v>
                </c:pt>
                <c:pt idx="61">
                  <c:v>2311.3130272698713</c:v>
                </c:pt>
                <c:pt idx="62">
                  <c:v>2303.4159192341576</c:v>
                </c:pt>
                <c:pt idx="63">
                  <c:v>2295.5115310298179</c:v>
                </c:pt>
                <c:pt idx="64">
                  <c:v>2287.6003747307141</c:v>
                </c:pt>
                <c:pt idx="65">
                  <c:v>2279.6829155915166</c:v>
                </c:pt>
                <c:pt idx="66">
                  <c:v>2271.7595772677341</c:v>
                </c:pt>
                <c:pt idx="67">
                  <c:v>2263.8307463539941</c:v>
                </c:pt>
                <c:pt idx="68">
                  <c:v>2255.8967763420451</c:v>
                </c:pt>
                <c:pt idx="69">
                  <c:v>2247.9579910830703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1F6-4E49-BC00-0A17261B6E1B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[1]!xdata3</c:f>
            </c:numRef>
          </c:xVal>
          <c:yVal>
            <c:numRef>
              <c:f>[1]!ydata4</c:f>
              <c:numCache>
                <c:formatCode>General</c:formatCode>
                <c:ptCount val="70"/>
                <c:pt idx="0">
                  <c:v>2973.6924772868774</c:v>
                </c:pt>
                <c:pt idx="1">
                  <c:v>2963.5155705927664</c:v>
                </c:pt>
                <c:pt idx="2">
                  <c:v>2953.3506840103955</c:v>
                </c:pt>
                <c:pt idx="3">
                  <c:v>2943.1990345414224</c:v>
                </c:pt>
                <c:pt idx="4">
                  <c:v>2933.0620086816407</c:v>
                </c:pt>
                <c:pt idx="5">
                  <c:v>2922.9411928885484</c:v>
                </c:pt>
                <c:pt idx="6">
                  <c:v>2912.8384108407909</c:v>
                </c:pt>
                <c:pt idx="7">
                  <c:v>2902.7557693165782</c:v>
                </c:pt>
                <c:pt idx="8">
                  <c:v>2892.6957150997259</c:v>
                </c:pt>
                <c:pt idx="9">
                  <c:v>2882.661106119323</c:v>
                </c:pt>
                <c:pt idx="10">
                  <c:v>2872.6553011344172</c:v>
                </c:pt>
                <c:pt idx="11">
                  <c:v>2862.6822738258907</c:v>
                </c:pt>
                <c:pt idx="12">
                  <c:v>2852.7467593611318</c:v>
                </c:pt>
                <c:pt idx="13">
                  <c:v>2842.8544446709061</c:v>
                </c:pt>
                <c:pt idx="14">
                  <c:v>2833.012218316921</c:v>
                </c:pt>
                <c:pt idx="15">
                  <c:v>2823.2285027174817</c:v>
                </c:pt>
                <c:pt idx="16">
                  <c:v>2813.51370190433</c:v>
                </c:pt>
                <c:pt idx="17">
                  <c:v>2803.8808139936514</c:v>
                </c:pt>
                <c:pt idx="18">
                  <c:v>2794.3462826814271</c:v>
                </c:pt>
                <c:pt idx="19">
                  <c:v>2784.9312023664575</c:v>
                </c:pt>
                <c:pt idx="20">
                  <c:v>2775.6630576312386</c:v>
                </c:pt>
                <c:pt idx="21">
                  <c:v>2766.5782890658543</c:v>
                </c:pt>
                <c:pt idx="22">
                  <c:v>2757.7261696120991</c:v>
                </c:pt>
                <c:pt idx="23">
                  <c:v>2749.1748168942995</c:v>
                </c:pt>
                <c:pt idx="24">
                  <c:v>2741.0207900641367</c:v>
                </c:pt>
                <c:pt idx="25">
                  <c:v>2733.4048864940805</c:v>
                </c:pt>
                <c:pt idx="26">
                  <c:v>2726.5389783973546</c:v>
                </c:pt>
                <c:pt idx="27">
                  <c:v>2720.7529618926715</c:v>
                </c:pt>
                <c:pt idx="28">
                  <c:v>2716.5784874698329</c:v>
                </c:pt>
                <c:pt idx="29">
                  <c:v>2714.8966726469553</c:v>
                </c:pt>
                <c:pt idx="30">
                  <c:v>2717.1742797796228</c:v>
                </c:pt>
                <c:pt idx="31">
                  <c:v>2725.7112281487812</c:v>
                </c:pt>
                <c:pt idx="32">
                  <c:v>2743.4259054030736</c:v>
                </c:pt>
                <c:pt idx="33">
                  <c:v>2772.3858561724828</c:v>
                </c:pt>
                <c:pt idx="34">
                  <c:v>2812.0177531084514</c:v>
                </c:pt>
                <c:pt idx="35">
                  <c:v>2859.6606045628887</c:v>
                </c:pt>
                <c:pt idx="36">
                  <c:v>2912.5472176015173</c:v>
                </c:pt>
                <c:pt idx="37">
                  <c:v>2968.7250310989471</c:v>
                </c:pt>
                <c:pt idx="38">
                  <c:v>3026.9922521324238</c:v>
                </c:pt>
                <c:pt idx="39">
                  <c:v>3086.6290486577655</c:v>
                </c:pt>
                <c:pt idx="40">
                  <c:v>3147.1969196813852</c:v>
                </c:pt>
                <c:pt idx="41">
                  <c:v>3208.4201106579189</c:v>
                </c:pt>
                <c:pt idx="42">
                  <c:v>3270.1190747084252</c:v>
                </c:pt>
                <c:pt idx="43">
                  <c:v>3332.1729557123163</c:v>
                </c:pt>
                <c:pt idx="44">
                  <c:v>3394.4979063951655</c:v>
                </c:pt>
                <c:pt idx="45">
                  <c:v>3457.034165794033</c:v>
                </c:pt>
                <c:pt idx="46">
                  <c:v>3519.7381109553944</c:v>
                </c:pt>
                <c:pt idx="47">
                  <c:v>3582.5772191787823</c:v>
                </c:pt>
                <c:pt idx="48">
                  <c:v>3645.5267850956361</c:v>
                </c:pt>
                <c:pt idx="49">
                  <c:v>3708.5677263815701</c:v>
                </c:pt>
                <c:pt idx="50">
                  <c:v>3771.685082959928</c:v>
                </c:pt>
                <c:pt idx="51">
                  <c:v>3834.8669688844861</c:v>
                </c:pt>
                <c:pt idx="52">
                  <c:v>3898.1038263801743</c:v>
                </c:pt>
                <c:pt idx="53">
                  <c:v>3961.3878857280606</c:v>
                </c:pt>
                <c:pt idx="54">
                  <c:v>4024.7127680217072</c:v>
                </c:pt>
                <c:pt idx="55">
                  <c:v>4088.0731887952252</c:v>
                </c:pt>
                <c:pt idx="56">
                  <c:v>4151.464733994545</c:v>
                </c:pt>
                <c:pt idx="57">
                  <c:v>4214.8836885845267</c:v>
                </c:pt>
                <c:pt idx="58">
                  <c:v>4278.3269039648558</c:v>
                </c:pt>
                <c:pt idx="59">
                  <c:v>4341.791694352868</c:v>
                </c:pt>
                <c:pt idx="60">
                  <c:v>4405.2757550342158</c:v>
                </c:pt>
                <c:pt idx="61">
                  <c:v>4468.7770972969329</c:v>
                </c:pt>
                <c:pt idx="62">
                  <c:v>4532.2939962189448</c:v>
                </c:pt>
                <c:pt idx="63">
                  <c:v>4595.8249484491816</c:v>
                </c:pt>
                <c:pt idx="64">
                  <c:v>4659.368637825366</c:v>
                </c:pt>
                <c:pt idx="65">
                  <c:v>4722.9239071863831</c:v>
                </c:pt>
                <c:pt idx="66">
                  <c:v>4786.4897351180052</c:v>
                </c:pt>
                <c:pt idx="67">
                  <c:v>4850.0652166553382</c:v>
                </c:pt>
                <c:pt idx="68">
                  <c:v>4913.6495471797698</c:v>
                </c:pt>
                <c:pt idx="69">
                  <c:v>4977.2420089111856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1F6-4E49-BC00-0A17261B6E1B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1500</c:v>
              </c:pt>
              <c:pt idx="1">
                <c:v>5000</c:v>
              </c:pt>
            </c:numLit>
          </c:xVal>
          <c:yVal>
            <c:numLit>
              <c:formatCode>General</c:formatCode>
              <c:ptCount val="2"/>
              <c:pt idx="0">
                <c:v>1500</c:v>
              </c:pt>
              <c:pt idx="1">
                <c:v>5000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21F6-4E49-BC00-0A17261B6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728800"/>
        <c:axId val="498726504"/>
      </c:scatterChart>
      <c:valAx>
        <c:axId val="498728800"/>
        <c:scaling>
          <c:orientation val="minMax"/>
          <c:max val="5000"/>
          <c:min val="15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Pred(Peak Viscosity)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8726504"/>
        <c:crosses val="autoZero"/>
        <c:crossBetween val="midCat"/>
      </c:valAx>
      <c:valAx>
        <c:axId val="498726504"/>
        <c:scaling>
          <c:orientation val="minMax"/>
          <c:max val="5000"/>
          <c:min val="15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Peak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872880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Peak Viscosity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F9-43F8-8BBE-607783E275E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F9-43F8-8BBE-607783E275E9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F9-43F8-8BBE-607783E275E9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F9-43F8-8BBE-607783E275E9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8F9-43F8-8BBE-607783E275E9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8F9-43F8-8BBE-607783E275E9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8F9-43F8-8BBE-607783E275E9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8F9-43F8-8BBE-607783E275E9}"/>
              </c:ext>
            </c:extLst>
          </c:dPt>
          <c:cat>
            <c:strRef>
              <c:f>'ANOVA rva'!$B$117:$B$124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rva'!$G$117:$G$124</c:f>
              <c:numCache>
                <c:formatCode>0.000</c:formatCode>
                <c:ptCount val="8"/>
                <c:pt idx="0">
                  <c:v>0.42529914366509092</c:v>
                </c:pt>
                <c:pt idx="1">
                  <c:v>-0.42529914366509092</c:v>
                </c:pt>
                <c:pt idx="2">
                  <c:v>-1.2383710359660001</c:v>
                </c:pt>
                <c:pt idx="3">
                  <c:v>1.2383710359660001</c:v>
                </c:pt>
                <c:pt idx="4">
                  <c:v>0.18763197514636362</c:v>
                </c:pt>
                <c:pt idx="5">
                  <c:v>-0.18763197514636362</c:v>
                </c:pt>
                <c:pt idx="6">
                  <c:v>0.5003519337236364</c:v>
                </c:pt>
                <c:pt idx="7">
                  <c:v>-0.5003519337236364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8F9-43F8-8BBE-607783E27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98728472"/>
        <c:axId val="498729456"/>
      </c:barChart>
      <c:catAx>
        <c:axId val="498728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8729456"/>
        <c:crosses val="autoZero"/>
        <c:auto val="1"/>
        <c:lblAlgn val="ctr"/>
        <c:lblOffset val="100"/>
        <c:noMultiLvlLbl val="0"/>
      </c:catAx>
      <c:valAx>
        <c:axId val="498729456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872847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Means(Peak Viscosity)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[4]ANOVA_HID5!$B$3:$B$6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[4]ANOVA_HID5!$C$3:$C$6</c:f>
              <c:numCache>
                <c:formatCode>General</c:formatCode>
                <c:ptCount val="4"/>
                <c:pt idx="0">
                  <c:v>2531</c:v>
                </c:pt>
                <c:pt idx="1">
                  <c:v>2214</c:v>
                </c:pt>
                <c:pt idx="2">
                  <c:v>2777.5</c:v>
                </c:pt>
                <c:pt idx="3">
                  <c:v>3010.5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0-47A9-922F-06E951FEC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837568"/>
        <c:axId val="613837896"/>
      </c:lineChart>
      <c:catAx>
        <c:axId val="61383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613837896"/>
        <c:crosses val="autoZero"/>
        <c:auto val="1"/>
        <c:lblAlgn val="ctr"/>
        <c:lblOffset val="100"/>
        <c:noMultiLvlLbl val="0"/>
      </c:catAx>
      <c:valAx>
        <c:axId val="6138378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Peak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383756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Through Viscosity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0.19194558382758742</c:v>
                </c:pt>
                <c:pt idx="2">
                  <c:v>0.19194558382758742</c:v>
                </c:pt>
                <c:pt idx="3">
                  <c:v>0.19194558382758742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0.19194558382758742</c:v>
                </c:pt>
                <c:pt idx="2">
                  <c:v>0.19194558382758742</c:v>
                </c:pt>
                <c:pt idx="3">
                  <c:v>0.19194558382758742</c:v>
                </c:pt>
              </c:numLit>
            </c:minus>
          </c:errBars>
          <c:cat>
            <c:strRef>
              <c:f>'ANOVA rva'!$B$243:$B$246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rva'!$C$243:$C$246</c:f>
              <c:numCache>
                <c:formatCode>0.000</c:formatCode>
                <c:ptCount val="4"/>
                <c:pt idx="0">
                  <c:v>0</c:v>
                </c:pt>
                <c:pt idx="1">
                  <c:v>-1.1555208260924181</c:v>
                </c:pt>
                <c:pt idx="2">
                  <c:v>-0.74926403039255762</c:v>
                </c:pt>
                <c:pt idx="3">
                  <c:v>-0.90130624435208628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E-4D51-BE46-9E848963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20692648"/>
        <c:axId val="620696584"/>
      </c:barChart>
      <c:catAx>
        <c:axId val="620692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0696584"/>
        <c:crosses val="autoZero"/>
        <c:auto val="1"/>
        <c:lblAlgn val="ctr"/>
        <c:lblOffset val="100"/>
        <c:noMultiLvlLbl val="0"/>
      </c:catAx>
      <c:valAx>
        <c:axId val="6206965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069264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%solubility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96B-4A30-A697-9A190DDBDE75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96B-4A30-A697-9A190DDBDE75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96B-4A30-A697-9A190DDBDE75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96B-4A30-A697-9A190DDBDE75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96B-4A30-A697-9A190DDBDE75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96B-4A30-A697-9A190DDBDE75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96B-4A30-A697-9A190DDBDE75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96B-4A30-A697-9A190DDBDE75}"/>
              </c:ext>
            </c:extLst>
          </c:dPt>
          <c:xVal>
            <c:numRef>
              <c:f>'Anova Solubility'!$D$105:$D$112</c:f>
              <c:numCache>
                <c:formatCode>0.000</c:formatCode>
                <c:ptCount val="8"/>
                <c:pt idx="0">
                  <c:v>8.1482295513530048</c:v>
                </c:pt>
                <c:pt idx="1">
                  <c:v>7.8968821566158969</c:v>
                </c:pt>
                <c:pt idx="2">
                  <c:v>8.0778633789434231</c:v>
                </c:pt>
                <c:pt idx="3">
                  <c:v>8.340071193081652</c:v>
                </c:pt>
                <c:pt idx="4">
                  <c:v>6.4109177847382046</c:v>
                </c:pt>
                <c:pt idx="5">
                  <c:v>6.3753168983673376</c:v>
                </c:pt>
                <c:pt idx="6">
                  <c:v>8.4344290867510985</c:v>
                </c:pt>
                <c:pt idx="7">
                  <c:v>8.3988645926422052</c:v>
                </c:pt>
              </c:numCache>
            </c:numRef>
          </c:xVal>
          <c:yVal>
            <c:numRef>
              <c:f>'Anova Solubility'!$G$105:$G$112</c:f>
              <c:numCache>
                <c:formatCode>0.000</c:formatCode>
                <c:ptCount val="8"/>
                <c:pt idx="0">
                  <c:v>0.96937472212075226</c:v>
                </c:pt>
                <c:pt idx="1">
                  <c:v>-0.96937472212076592</c:v>
                </c:pt>
                <c:pt idx="2">
                  <c:v>-1.0112602409664506</c:v>
                </c:pt>
                <c:pt idx="3">
                  <c:v>1.0112602409664506</c:v>
                </c:pt>
                <c:pt idx="4">
                  <c:v>0.13730239523312313</c:v>
                </c:pt>
                <c:pt idx="5">
                  <c:v>-0.13730239523313684</c:v>
                </c:pt>
                <c:pt idx="6">
                  <c:v>0.13716204072945584</c:v>
                </c:pt>
                <c:pt idx="7">
                  <c:v>-0.13716204072945584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96B-4A30-A697-9A190DDBDE75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7.8968821566158969</c:v>
              </c:pt>
            </c:numLit>
          </c:xVal>
          <c:yVal>
            <c:numLit>
              <c:formatCode>General</c:formatCode>
              <c:ptCount val="1"/>
              <c:pt idx="0">
                <c:v>-0.96937472212076592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D96B-4A30-A697-9A190DDBDE75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8.3988645926422052</c:v>
              </c:pt>
            </c:numLit>
          </c:xVal>
          <c:yVal>
            <c:numLit>
              <c:formatCode>General</c:formatCode>
              <c:ptCount val="1"/>
              <c:pt idx="0">
                <c:v>-0.13716204072945584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D96B-4A30-A697-9A190DDBDE75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6.3753168983673376</c:v>
              </c:pt>
            </c:numLit>
          </c:xVal>
          <c:yVal>
            <c:numLit>
              <c:formatCode>General</c:formatCode>
              <c:ptCount val="1"/>
              <c:pt idx="0">
                <c:v>-0.13730239523313684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D96B-4A30-A697-9A190DDBDE75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8.340071193081652</c:v>
              </c:pt>
            </c:numLit>
          </c:xVal>
          <c:yVal>
            <c:numLit>
              <c:formatCode>General</c:formatCode>
              <c:ptCount val="1"/>
              <c:pt idx="0">
                <c:v>1.0112602409664506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D96B-4A30-A697-9A190DDBD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595312"/>
        <c:axId val="355568088"/>
      </c:scatterChart>
      <c:valAx>
        <c:axId val="491595312"/>
        <c:scaling>
          <c:orientation val="minMax"/>
          <c:max val="8.5"/>
          <c:min val="6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%solubility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355568088"/>
        <c:crosses val="autoZero"/>
        <c:crossBetween val="midCat"/>
      </c:valAx>
      <c:valAx>
        <c:axId val="355568088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159531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Through Viscosity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EE5-4793-9326-F501C5D14736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EE5-4793-9326-F501C5D14736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EE5-4793-9326-F501C5D14736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EE5-4793-9326-F501C5D14736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EE5-4793-9326-F501C5D14736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EE5-4793-9326-F501C5D14736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EE5-4793-9326-F501C5D14736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EE5-4793-9326-F501C5D14736}"/>
              </c:ext>
            </c:extLst>
          </c:dPt>
          <c:xVal>
            <c:numRef>
              <c:f>'ANOVA rva'!$D$271:$D$278</c:f>
              <c:numCache>
                <c:formatCode>0.000</c:formatCode>
                <c:ptCount val="8"/>
                <c:pt idx="0">
                  <c:v>1606</c:v>
                </c:pt>
                <c:pt idx="1">
                  <c:v>1588</c:v>
                </c:pt>
                <c:pt idx="2">
                  <c:v>1216</c:v>
                </c:pt>
                <c:pt idx="3">
                  <c:v>1237</c:v>
                </c:pt>
                <c:pt idx="4">
                  <c:v>1309</c:v>
                </c:pt>
                <c:pt idx="5">
                  <c:v>1269</c:v>
                </c:pt>
                <c:pt idx="6">
                  <c:v>1154</c:v>
                </c:pt>
                <c:pt idx="7">
                  <c:v>1090</c:v>
                </c:pt>
              </c:numCache>
            </c:numRef>
          </c:xVal>
          <c:yVal>
            <c:numRef>
              <c:f>'ANOVA rva'!$G$271:$G$278</c:f>
              <c:numCache>
                <c:formatCode>0.000</c:formatCode>
                <c:ptCount val="8"/>
                <c:pt idx="0">
                  <c:v>0.31669239353836787</c:v>
                </c:pt>
                <c:pt idx="1">
                  <c:v>-0.31669239353836787</c:v>
                </c:pt>
                <c:pt idx="2">
                  <c:v>-0.3694744591280878</c:v>
                </c:pt>
                <c:pt idx="3">
                  <c:v>0.36947445912810384</c:v>
                </c:pt>
                <c:pt idx="4">
                  <c:v>0.70376087452971436</c:v>
                </c:pt>
                <c:pt idx="5">
                  <c:v>-0.70376087452969827</c:v>
                </c:pt>
                <c:pt idx="6">
                  <c:v>1.1260173992475302</c:v>
                </c:pt>
                <c:pt idx="7">
                  <c:v>-1.1260173992475302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EE5-4793-9326-F501C5D14736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1588</c:v>
              </c:pt>
            </c:numLit>
          </c:xVal>
          <c:yVal>
            <c:numLit>
              <c:formatCode>General</c:formatCode>
              <c:ptCount val="1"/>
              <c:pt idx="0">
                <c:v>-0.31669239353836787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1EE5-4793-9326-F501C5D14736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1090</c:v>
              </c:pt>
            </c:numLit>
          </c:xVal>
          <c:yVal>
            <c:numLit>
              <c:formatCode>General</c:formatCode>
              <c:ptCount val="1"/>
              <c:pt idx="0">
                <c:v>-1.1260173992475302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1EE5-4793-9326-F501C5D14736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1269</c:v>
              </c:pt>
            </c:numLit>
          </c:xVal>
          <c:yVal>
            <c:numLit>
              <c:formatCode>General</c:formatCode>
              <c:ptCount val="1"/>
              <c:pt idx="0">
                <c:v>-0.70376087452969827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1EE5-4793-9326-F501C5D14736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1237</c:v>
              </c:pt>
            </c:numLit>
          </c:xVal>
          <c:yVal>
            <c:numLit>
              <c:formatCode>General</c:formatCode>
              <c:ptCount val="1"/>
              <c:pt idx="0">
                <c:v>0.36947445912810384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1EE5-4793-9326-F501C5D14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687072"/>
        <c:axId val="620691008"/>
      </c:scatterChart>
      <c:valAx>
        <c:axId val="620687072"/>
        <c:scaling>
          <c:orientation val="minMax"/>
          <c:max val="1700"/>
          <c:min val="10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Through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0691008"/>
        <c:crosses val="autoZero"/>
        <c:crossBetween val="midCat"/>
      </c:valAx>
      <c:valAx>
        <c:axId val="620691008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068707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Pred(Through Viscosity)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7B1-43A0-BC88-7201665C421A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7B1-43A0-BC88-7201665C421A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7B1-43A0-BC88-7201665C421A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7B1-43A0-BC88-7201665C421A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7B1-43A0-BC88-7201665C421A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A7B1-43A0-BC88-7201665C421A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7B1-43A0-BC88-7201665C421A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7B1-43A0-BC88-7201665C421A}"/>
              </c:ext>
            </c:extLst>
          </c:dPt>
          <c:xVal>
            <c:numRef>
              <c:f>'ANOVA rva'!$E$271:$E$278</c:f>
              <c:numCache>
                <c:formatCode>0.000</c:formatCode>
                <c:ptCount val="8"/>
                <c:pt idx="0">
                  <c:v>1597</c:v>
                </c:pt>
                <c:pt idx="1">
                  <c:v>1597</c:v>
                </c:pt>
                <c:pt idx="2">
                  <c:v>1226.4999999999998</c:v>
                </c:pt>
                <c:pt idx="3">
                  <c:v>1226.4999999999998</c:v>
                </c:pt>
                <c:pt idx="4">
                  <c:v>1288.9999999999998</c:v>
                </c:pt>
                <c:pt idx="5">
                  <c:v>1288.9999999999998</c:v>
                </c:pt>
                <c:pt idx="6">
                  <c:v>1122</c:v>
                </c:pt>
                <c:pt idx="7">
                  <c:v>1122</c:v>
                </c:pt>
              </c:numCache>
            </c:numRef>
          </c:xVal>
          <c:yVal>
            <c:numRef>
              <c:f>'ANOVA rva'!$G$271:$G$278</c:f>
              <c:numCache>
                <c:formatCode>0.000</c:formatCode>
                <c:ptCount val="8"/>
                <c:pt idx="0">
                  <c:v>0.31669239353836787</c:v>
                </c:pt>
                <c:pt idx="1">
                  <c:v>-0.31669239353836787</c:v>
                </c:pt>
                <c:pt idx="2">
                  <c:v>-0.3694744591280878</c:v>
                </c:pt>
                <c:pt idx="3">
                  <c:v>0.36947445912810384</c:v>
                </c:pt>
                <c:pt idx="4">
                  <c:v>0.70376087452971436</c:v>
                </c:pt>
                <c:pt idx="5">
                  <c:v>-0.70376087452969827</c:v>
                </c:pt>
                <c:pt idx="6">
                  <c:v>1.1260173992475302</c:v>
                </c:pt>
                <c:pt idx="7">
                  <c:v>-1.1260173992475302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7B1-43A0-BC88-7201665C421A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1597</c:v>
              </c:pt>
            </c:numLit>
          </c:xVal>
          <c:yVal>
            <c:numLit>
              <c:formatCode>General</c:formatCode>
              <c:ptCount val="1"/>
              <c:pt idx="0">
                <c:v>-0.31669239353836787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A7B1-43A0-BC88-7201665C421A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1122</c:v>
              </c:pt>
            </c:numLit>
          </c:xVal>
          <c:yVal>
            <c:numLit>
              <c:formatCode>General</c:formatCode>
              <c:ptCount val="1"/>
              <c:pt idx="0">
                <c:v>-1.1260173992475302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A7B1-43A0-BC88-7201665C421A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1288.9999999999998</c:v>
              </c:pt>
            </c:numLit>
          </c:xVal>
          <c:yVal>
            <c:numLit>
              <c:formatCode>General</c:formatCode>
              <c:ptCount val="1"/>
              <c:pt idx="0">
                <c:v>-0.70376087452969827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A7B1-43A0-BC88-7201665C421A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1226.4999999999998</c:v>
              </c:pt>
            </c:numLit>
          </c:xVal>
          <c:yVal>
            <c:numLit>
              <c:formatCode>General</c:formatCode>
              <c:ptCount val="1"/>
              <c:pt idx="0">
                <c:v>0.36947445912810384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A7B1-43A0-BC88-7201665C4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687728"/>
        <c:axId val="620688384"/>
      </c:scatterChart>
      <c:valAx>
        <c:axId val="620687728"/>
        <c:scaling>
          <c:orientation val="minMax"/>
          <c:max val="1600"/>
          <c:min val="11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Pred(Through Viscosity)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0688384"/>
        <c:crosses val="autoZero"/>
        <c:crossBetween val="midCat"/>
      </c:valAx>
      <c:valAx>
        <c:axId val="620688384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068772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Pred(Through Viscosity) / Through Viscosity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688-4768-B915-47FEC7AD6AF4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688-4768-B915-47FEC7AD6AF4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688-4768-B915-47FEC7AD6AF4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688-4768-B915-47FEC7AD6AF4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688-4768-B915-47FEC7AD6AF4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688-4768-B915-47FEC7AD6AF4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688-4768-B915-47FEC7AD6AF4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688-4768-B915-47FEC7AD6AF4}"/>
              </c:ext>
            </c:extLst>
          </c:dPt>
          <c:xVal>
            <c:numRef>
              <c:f>'ANOVA rva'!$E$271:$E$278</c:f>
              <c:numCache>
                <c:formatCode>0.000</c:formatCode>
                <c:ptCount val="8"/>
                <c:pt idx="0">
                  <c:v>1597</c:v>
                </c:pt>
                <c:pt idx="1">
                  <c:v>1597</c:v>
                </c:pt>
                <c:pt idx="2">
                  <c:v>1226.4999999999998</c:v>
                </c:pt>
                <c:pt idx="3">
                  <c:v>1226.4999999999998</c:v>
                </c:pt>
                <c:pt idx="4">
                  <c:v>1288.9999999999998</c:v>
                </c:pt>
                <c:pt idx="5">
                  <c:v>1288.9999999999998</c:v>
                </c:pt>
                <c:pt idx="6">
                  <c:v>1122</c:v>
                </c:pt>
                <c:pt idx="7">
                  <c:v>1122</c:v>
                </c:pt>
              </c:numCache>
            </c:numRef>
          </c:xVal>
          <c:yVal>
            <c:numRef>
              <c:f>'ANOVA rva'!$D$271:$D$278</c:f>
              <c:numCache>
                <c:formatCode>0.000</c:formatCode>
                <c:ptCount val="8"/>
                <c:pt idx="0">
                  <c:v>1606</c:v>
                </c:pt>
                <c:pt idx="1">
                  <c:v>1588</c:v>
                </c:pt>
                <c:pt idx="2">
                  <c:v>1216</c:v>
                </c:pt>
                <c:pt idx="3">
                  <c:v>1237</c:v>
                </c:pt>
                <c:pt idx="4">
                  <c:v>1309</c:v>
                </c:pt>
                <c:pt idx="5">
                  <c:v>1269</c:v>
                </c:pt>
                <c:pt idx="6">
                  <c:v>1154</c:v>
                </c:pt>
                <c:pt idx="7">
                  <c:v>1090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688-4768-B915-47FEC7AD6AF4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1597</c:v>
              </c:pt>
            </c:numLit>
          </c:xVal>
          <c:yVal>
            <c:numLit>
              <c:formatCode>General</c:formatCode>
              <c:ptCount val="1"/>
              <c:pt idx="0">
                <c:v>1588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6688-4768-B915-47FEC7AD6AF4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1122</c:v>
              </c:pt>
            </c:numLit>
          </c:xVal>
          <c:yVal>
            <c:numLit>
              <c:formatCode>General</c:formatCode>
              <c:ptCount val="1"/>
              <c:pt idx="0">
                <c:v>1090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6688-4768-B915-47FEC7AD6AF4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1288.9999999999998</c:v>
              </c:pt>
            </c:numLit>
          </c:xVal>
          <c:yVal>
            <c:numLit>
              <c:formatCode>General</c:formatCode>
              <c:ptCount val="1"/>
              <c:pt idx="0">
                <c:v>1269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6688-4768-B915-47FEC7AD6AF4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1226.4999999999998</c:v>
              </c:pt>
            </c:numLit>
          </c:xVal>
          <c:yVal>
            <c:numLit>
              <c:formatCode>General</c:formatCode>
              <c:ptCount val="1"/>
              <c:pt idx="0">
                <c:v>1237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6688-4768-B915-47FEC7AD6AF4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[1]!xdata5</c:f>
            </c:numRef>
          </c:xVal>
          <c:yVal>
            <c:numRef>
              <c:f>[1]!ydata6</c:f>
              <c:numCache>
                <c:formatCode>General</c:formatCode>
                <c:ptCount val="70"/>
                <c:pt idx="0">
                  <c:v>805.5315666470774</c:v>
                </c:pt>
                <c:pt idx="1">
                  <c:v>832.98628638049513</c:v>
                </c:pt>
                <c:pt idx="2">
                  <c:v>860.35693618007576</c:v>
                </c:pt>
                <c:pt idx="3">
                  <c:v>887.62784180699157</c:v>
                </c:pt>
                <c:pt idx="4">
                  <c:v>914.77931945947955</c:v>
                </c:pt>
                <c:pt idx="5">
                  <c:v>941.78636567334547</c:v>
                </c:pt>
                <c:pt idx="6">
                  <c:v>968.61682915750134</c:v>
                </c:pt>
                <c:pt idx="7">
                  <c:v>995.22882973253195</c:v>
                </c:pt>
                <c:pt idx="8">
                  <c:v>1021.5670769917806</c:v>
                </c:pt>
                <c:pt idx="9">
                  <c:v>1047.5575825608564</c:v>
                </c:pt>
                <c:pt idx="10">
                  <c:v>1073.1000580768484</c:v>
                </c:pt>
                <c:pt idx="11">
                  <c:v>1098.0571035498328</c:v>
                </c:pt>
                <c:pt idx="12">
                  <c:v>1122.2393424914226</c:v>
                </c:pt>
                <c:pt idx="13">
                  <c:v>1145.3866123716812</c:v>
                </c:pt>
                <c:pt idx="14">
                  <c:v>1167.148730812645</c:v>
                </c:pt>
                <c:pt idx="15">
                  <c:v>1187.0777583982901</c:v>
                </c:pt>
                <c:pt idx="16">
                  <c:v>1204.657339567756</c:v>
                </c:pt>
                <c:pt idx="17">
                  <c:v>1219.4001460862473</c:v>
                </c:pt>
                <c:pt idx="18">
                  <c:v>1231.0069813143816</c:v>
                </c:pt>
                <c:pt idx="19">
                  <c:v>1239.4973693031113</c:v>
                </c:pt>
                <c:pt idx="20">
                  <c:v>1245.2002712233364</c:v>
                </c:pt>
                <c:pt idx="21">
                  <c:v>1248.6136697925015</c:v>
                </c:pt>
                <c:pt idx="22">
                  <c:v>1250.2495643301811</c:v>
                </c:pt>
                <c:pt idx="23">
                  <c:v>1250.5452362804463</c:v>
                </c:pt>
                <c:pt idx="24">
                  <c:v>1249.8398266454005</c:v>
                </c:pt>
                <c:pt idx="25">
                  <c:v>1248.3844004305195</c:v>
                </c:pt>
                <c:pt idx="26">
                  <c:v>1246.3615195969217</c:v>
                </c:pt>
                <c:pt idx="27">
                  <c:v>1243.9036828674409</c:v>
                </c:pt>
                <c:pt idx="28">
                  <c:v>1241.1077022532995</c:v>
                </c:pt>
                <c:pt idx="29">
                  <c:v>1238.045100821774</c:v>
                </c:pt>
                <c:pt idx="30">
                  <c:v>1234.7694083290405</c:v>
                </c:pt>
                <c:pt idx="31">
                  <c:v>1231.3212340703415</c:v>
                </c:pt>
                <c:pt idx="32">
                  <c:v>1227.7318006087512</c:v>
                </c:pt>
                <c:pt idx="33">
                  <c:v>1224.0254239279836</c:v>
                </c:pt>
                <c:pt idx="34">
                  <c:v>1220.2212723713137</c:v>
                </c:pt>
                <c:pt idx="35">
                  <c:v>1216.334628872668</c:v>
                </c:pt>
                <c:pt idx="36">
                  <c:v>1212.3778079108679</c:v>
                </c:pt>
                <c:pt idx="37">
                  <c:v>1208.3608298243491</c:v>
                </c:pt>
                <c:pt idx="38">
                  <c:v>1204.2919226284803</c:v>
                </c:pt>
                <c:pt idx="39">
                  <c:v>1200.1778997543554</c:v>
                </c:pt>
                <c:pt idx="40">
                  <c:v>1196.024447498909</c:v>
                </c:pt>
                <c:pt idx="41">
                  <c:v>1191.8363460328464</c:v>
                </c:pt>
                <c:pt idx="42">
                  <c:v>1187.6176409846976</c:v>
                </c:pt>
                <c:pt idx="43">
                  <c:v>1183.3717778799555</c:v>
                </c:pt>
                <c:pt idx="44">
                  <c:v>1179.1017083891525</c:v>
                </c:pt>
                <c:pt idx="45">
                  <c:v>1174.8099749809112</c:v>
                </c:pt>
                <c:pt idx="46">
                  <c:v>1170.4987788866729</c:v>
                </c:pt>
                <c:pt idx="47">
                  <c:v>1166.1700350612305</c:v>
                </c:pt>
                <c:pt idx="48">
                  <c:v>1161.8254169298375</c:v>
                </c:pt>
                <c:pt idx="49">
                  <c:v>1157.466393053797</c:v>
                </c:pt>
                <c:pt idx="50">
                  <c:v>1153.0942573562024</c:v>
                </c:pt>
                <c:pt idx="51">
                  <c:v>1148.7101541816505</c:v>
                </c:pt>
                <c:pt idx="52">
                  <c:v>1144.3150991854654</c:v>
                </c:pt>
                <c:pt idx="53">
                  <c:v>1139.9099968358717</c:v>
                </c:pt>
                <c:pt idx="54">
                  <c:v>1135.4956551496534</c:v>
                </c:pt>
                <c:pt idx="55">
                  <c:v>1131.0727981558935</c:v>
                </c:pt>
                <c:pt idx="56">
                  <c:v>1126.6420764843269</c:v>
                </c:pt>
                <c:pt idx="57">
                  <c:v>1122.2040763980344</c:v>
                </c:pt>
                <c:pt idx="58">
                  <c:v>1117.7593275296504</c:v>
                </c:pt>
                <c:pt idx="59">
                  <c:v>1113.30830953226</c:v>
                </c:pt>
                <c:pt idx="60">
                  <c:v>1108.8514578179033</c:v>
                </c:pt>
                <c:pt idx="61">
                  <c:v>1104.38916852592</c:v>
                </c:pt>
                <c:pt idx="62">
                  <c:v>1099.9218028386849</c:v>
                </c:pt>
                <c:pt idx="63">
                  <c:v>1095.4496907422688</c:v>
                </c:pt>
                <c:pt idx="64">
                  <c:v>1090.973134313318</c:v>
                </c:pt>
                <c:pt idx="65">
                  <c:v>1086.4924106001426</c:v>
                </c:pt>
                <c:pt idx="66">
                  <c:v>1082.0077741551249</c:v>
                </c:pt>
                <c:pt idx="67">
                  <c:v>1077.5194592665637</c:v>
                </c:pt>
                <c:pt idx="68">
                  <c:v>1073.0276819306664</c:v>
                </c:pt>
                <c:pt idx="69">
                  <c:v>1068.5326415982181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688-4768-B915-47FEC7AD6AF4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[1]!xdata7</c:f>
            </c:numRef>
          </c:xVal>
          <c:yVal>
            <c:numRef>
              <c:f>[1]!ydata8</c:f>
              <c:numCache>
                <c:formatCode>General</c:formatCode>
                <c:ptCount val="70"/>
                <c:pt idx="0">
                  <c:v>1474.2988844973997</c:v>
                </c:pt>
                <c:pt idx="1">
                  <c:v>1468.7916234404224</c:v>
                </c:pt>
                <c:pt idx="2">
                  <c:v>1463.3014660072945</c:v>
                </c:pt>
                <c:pt idx="3">
                  <c:v>1457.8304266444457</c:v>
                </c:pt>
                <c:pt idx="4">
                  <c:v>1452.3808466682062</c:v>
                </c:pt>
                <c:pt idx="5">
                  <c:v>1446.9554628079279</c:v>
                </c:pt>
                <c:pt idx="6">
                  <c:v>1441.5574935888365</c:v>
                </c:pt>
                <c:pt idx="7">
                  <c:v>1436.1907491589686</c:v>
                </c:pt>
                <c:pt idx="8">
                  <c:v>1430.8597722461911</c:v>
                </c:pt>
                <c:pt idx="9">
                  <c:v>1425.5700209123884</c:v>
                </c:pt>
                <c:pt idx="10">
                  <c:v>1420.3281080983827</c:v>
                </c:pt>
                <c:pt idx="11">
                  <c:v>1415.1421193215833</c:v>
                </c:pt>
                <c:pt idx="12">
                  <c:v>1410.0220394033749</c:v>
                </c:pt>
                <c:pt idx="13">
                  <c:v>1404.980333544213</c:v>
                </c:pt>
                <c:pt idx="14">
                  <c:v>1400.0327503425788</c:v>
                </c:pt>
                <c:pt idx="15">
                  <c:v>1395.1994493044185</c:v>
                </c:pt>
                <c:pt idx="16">
                  <c:v>1390.5066111511333</c:v>
                </c:pt>
                <c:pt idx="17">
                  <c:v>1385.9887796420198</c:v>
                </c:pt>
                <c:pt idx="18">
                  <c:v>1381.6923322678285</c:v>
                </c:pt>
                <c:pt idx="19">
                  <c:v>1377.6807237877065</c:v>
                </c:pt>
                <c:pt idx="20">
                  <c:v>1374.0425552552208</c:v>
                </c:pt>
                <c:pt idx="21">
                  <c:v>1370.9041825970016</c:v>
                </c:pt>
                <c:pt idx="22">
                  <c:v>1368.4495689801697</c:v>
                </c:pt>
                <c:pt idx="23">
                  <c:v>1366.9512341935838</c:v>
                </c:pt>
                <c:pt idx="24">
                  <c:v>1366.8161430210989</c:v>
                </c:pt>
                <c:pt idx="25">
                  <c:v>1368.6440004590888</c:v>
                </c:pt>
                <c:pt idx="26">
                  <c:v>1373.2687529571976</c:v>
                </c:pt>
                <c:pt idx="27">
                  <c:v>1381.6922255972638</c:v>
                </c:pt>
                <c:pt idx="28">
                  <c:v>1394.7817946257903</c:v>
                </c:pt>
                <c:pt idx="29">
                  <c:v>1412.8074404864524</c:v>
                </c:pt>
                <c:pt idx="30">
                  <c:v>1435.2607177254861</c:v>
                </c:pt>
                <c:pt idx="31">
                  <c:v>1461.1813108939677</c:v>
                </c:pt>
                <c:pt idx="32">
                  <c:v>1489.6022297637212</c:v>
                </c:pt>
                <c:pt idx="33">
                  <c:v>1519.7663671984917</c:v>
                </c:pt>
                <c:pt idx="34">
                  <c:v>1551.1431843866867</c:v>
                </c:pt>
                <c:pt idx="35">
                  <c:v>1583.3754481777175</c:v>
                </c:pt>
                <c:pt idx="36">
                  <c:v>1616.2236958051042</c:v>
                </c:pt>
                <c:pt idx="37">
                  <c:v>1649.5254693503432</c:v>
                </c:pt>
                <c:pt idx="38">
                  <c:v>1683.1684515746711</c:v>
                </c:pt>
                <c:pt idx="39">
                  <c:v>1717.0733392800762</c:v>
                </c:pt>
                <c:pt idx="40">
                  <c:v>1751.1829530335235</c:v>
                </c:pt>
                <c:pt idx="41">
                  <c:v>1785.4552368826257</c:v>
                </c:pt>
                <c:pt idx="42">
                  <c:v>1819.858682927126</c:v>
                </c:pt>
                <c:pt idx="43">
                  <c:v>1854.3692839189157</c:v>
                </c:pt>
                <c:pt idx="44">
                  <c:v>1888.968464222816</c:v>
                </c:pt>
                <c:pt idx="45">
                  <c:v>1923.6416485343973</c:v>
                </c:pt>
                <c:pt idx="46">
                  <c:v>1958.3772540329273</c:v>
                </c:pt>
                <c:pt idx="47">
                  <c:v>1993.1659687770812</c:v>
                </c:pt>
                <c:pt idx="48">
                  <c:v>2028.0002269654767</c:v>
                </c:pt>
                <c:pt idx="49">
                  <c:v>2062.8738218168646</c:v>
                </c:pt>
                <c:pt idx="50">
                  <c:v>2097.7816161378532</c:v>
                </c:pt>
                <c:pt idx="51">
                  <c:v>2132.719323232428</c:v>
                </c:pt>
                <c:pt idx="52">
                  <c:v>2167.6833391436639</c:v>
                </c:pt>
                <c:pt idx="53">
                  <c:v>2202.6706128250275</c:v>
                </c:pt>
                <c:pt idx="54">
                  <c:v>2237.6785446657591</c:v>
                </c:pt>
                <c:pt idx="55">
                  <c:v>2272.7049064435068</c:v>
                </c:pt>
                <c:pt idx="56">
                  <c:v>2307.7477776346218</c:v>
                </c:pt>
                <c:pt idx="57">
                  <c:v>2342.8054943310253</c:v>
                </c:pt>
                <c:pt idx="58">
                  <c:v>2377.8766079594498</c:v>
                </c:pt>
                <c:pt idx="59">
                  <c:v>2412.9598516864635</c:v>
                </c:pt>
                <c:pt idx="60">
                  <c:v>2448.0541128970549</c:v>
                </c:pt>
                <c:pt idx="61">
                  <c:v>2483.1584105082748</c:v>
                </c:pt>
                <c:pt idx="62">
                  <c:v>2518.2718761587553</c:v>
                </c:pt>
                <c:pt idx="63">
                  <c:v>2553.3937385256518</c:v>
                </c:pt>
                <c:pt idx="64">
                  <c:v>2588.5233101807144</c:v>
                </c:pt>
                <c:pt idx="65">
                  <c:v>2623.6599765199694</c:v>
                </c:pt>
                <c:pt idx="66">
                  <c:v>2658.8031863962465</c:v>
                </c:pt>
                <c:pt idx="67">
                  <c:v>2693.9524441574481</c:v>
                </c:pt>
                <c:pt idx="68">
                  <c:v>2729.1073028510991</c:v>
                </c:pt>
                <c:pt idx="69">
                  <c:v>2764.2673584011054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688-4768-B915-47FEC7AD6AF4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500</c:v>
              </c:pt>
              <c:pt idx="1">
                <c:v>3000</c:v>
              </c:pt>
            </c:numLit>
          </c:xVal>
          <c:yVal>
            <c:numLit>
              <c:formatCode>General</c:formatCode>
              <c:ptCount val="2"/>
              <c:pt idx="0">
                <c:v>500</c:v>
              </c:pt>
              <c:pt idx="1">
                <c:v>3000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6688-4768-B915-47FEC7AD6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697568"/>
        <c:axId val="620699536"/>
      </c:scatterChart>
      <c:valAx>
        <c:axId val="620697568"/>
        <c:scaling>
          <c:orientation val="minMax"/>
          <c:max val="3000"/>
          <c:min val="5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Pred(Through Viscosity)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0699536"/>
        <c:crosses val="autoZero"/>
        <c:crossBetween val="midCat"/>
      </c:valAx>
      <c:valAx>
        <c:axId val="620699536"/>
        <c:scaling>
          <c:orientation val="minMax"/>
          <c:max val="3000"/>
          <c:min val="5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Through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069756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Through Viscosity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0A-46CD-81EB-17285C85AE0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0A-46CD-81EB-17285C85AE0A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0A-46CD-81EB-17285C85AE0A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0A-46CD-81EB-17285C85AE0A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D0A-46CD-81EB-17285C85AE0A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D0A-46CD-81EB-17285C85AE0A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D0A-46CD-81EB-17285C85AE0A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D0A-46CD-81EB-17285C85AE0A}"/>
              </c:ext>
            </c:extLst>
          </c:dPt>
          <c:cat>
            <c:strRef>
              <c:f>'ANOVA rva'!$B$271:$B$278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rva'!$G$271:$G$278</c:f>
              <c:numCache>
                <c:formatCode>0.000</c:formatCode>
                <c:ptCount val="8"/>
                <c:pt idx="0">
                  <c:v>0.31669239353836787</c:v>
                </c:pt>
                <c:pt idx="1">
                  <c:v>-0.31669239353836787</c:v>
                </c:pt>
                <c:pt idx="2">
                  <c:v>-0.3694744591280878</c:v>
                </c:pt>
                <c:pt idx="3">
                  <c:v>0.36947445912810384</c:v>
                </c:pt>
                <c:pt idx="4">
                  <c:v>0.70376087452971436</c:v>
                </c:pt>
                <c:pt idx="5">
                  <c:v>-0.70376087452969827</c:v>
                </c:pt>
                <c:pt idx="6">
                  <c:v>1.1260173992475302</c:v>
                </c:pt>
                <c:pt idx="7">
                  <c:v>-1.1260173992475302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D0A-46CD-81EB-17285C85A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19418640"/>
        <c:axId val="619420280"/>
      </c:barChart>
      <c:catAx>
        <c:axId val="619418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9420280"/>
        <c:crosses val="autoZero"/>
        <c:auto val="1"/>
        <c:lblAlgn val="ctr"/>
        <c:lblOffset val="100"/>
        <c:noMultiLvlLbl val="0"/>
      </c:catAx>
      <c:valAx>
        <c:axId val="619420280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941864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Means(Through Viscosity)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[4]ANOVA_HID6!$B$3:$B$6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[4]ANOVA_HID6!$C$3:$C$6</c:f>
              <c:numCache>
                <c:formatCode>General</c:formatCode>
                <c:ptCount val="4"/>
                <c:pt idx="0">
                  <c:v>1597</c:v>
                </c:pt>
                <c:pt idx="1">
                  <c:v>1122</c:v>
                </c:pt>
                <c:pt idx="2">
                  <c:v>1288.9999999999998</c:v>
                </c:pt>
                <c:pt idx="3">
                  <c:v>1226.4999999999998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6-41D0-AA32-392FDB618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418312"/>
        <c:axId val="619424216"/>
      </c:lineChart>
      <c:catAx>
        <c:axId val="619418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619424216"/>
        <c:crosses val="autoZero"/>
        <c:auto val="1"/>
        <c:lblAlgn val="ctr"/>
        <c:lblOffset val="100"/>
        <c:noMultiLvlLbl val="0"/>
      </c:catAx>
      <c:valAx>
        <c:axId val="619424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Through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941831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Breakdown Viscosity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0.11048264185160891</c:v>
                </c:pt>
                <c:pt idx="2">
                  <c:v>0.11048264185160894</c:v>
                </c:pt>
                <c:pt idx="3">
                  <c:v>0.11048264185160894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0.11048264185160891</c:v>
                </c:pt>
                <c:pt idx="2">
                  <c:v>0.11048264185160894</c:v>
                </c:pt>
                <c:pt idx="3">
                  <c:v>0.11048264185160894</c:v>
                </c:pt>
              </c:numLit>
            </c:minus>
          </c:errBars>
          <c:cat>
            <c:strRef>
              <c:f>'ANOVA rva'!$B$397:$B$400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rva'!$C$397:$C$400</c:f>
              <c:numCache>
                <c:formatCode>0.000</c:formatCode>
                <c:ptCount val="4"/>
                <c:pt idx="0">
                  <c:v>0</c:v>
                </c:pt>
                <c:pt idx="1">
                  <c:v>0.20478237741370062</c:v>
                </c:pt>
                <c:pt idx="2">
                  <c:v>0.7186824574423859</c:v>
                </c:pt>
                <c:pt idx="3">
                  <c:v>1.1016773468458576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C-4C9A-AA71-DCD88E293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19429136"/>
        <c:axId val="619430776"/>
      </c:barChart>
      <c:catAx>
        <c:axId val="619429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9430776"/>
        <c:crosses val="autoZero"/>
        <c:auto val="1"/>
        <c:lblAlgn val="ctr"/>
        <c:lblOffset val="100"/>
        <c:noMultiLvlLbl val="0"/>
      </c:catAx>
      <c:valAx>
        <c:axId val="619430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942913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Breakdown Viscosity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19D-4188-A1F4-1426FD4D000F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19D-4188-A1F4-1426FD4D000F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19D-4188-A1F4-1426FD4D000F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19D-4188-A1F4-1426FD4D000F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19D-4188-A1F4-1426FD4D000F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19D-4188-A1F4-1426FD4D000F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19D-4188-A1F4-1426FD4D000F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19D-4188-A1F4-1426FD4D000F}"/>
              </c:ext>
            </c:extLst>
          </c:dPt>
          <c:xVal>
            <c:numRef>
              <c:f>'ANOVA rva'!$D$425:$D$432</c:f>
              <c:numCache>
                <c:formatCode>0.000</c:formatCode>
                <c:ptCount val="8"/>
                <c:pt idx="0">
                  <c:v>942</c:v>
                </c:pt>
                <c:pt idx="1">
                  <c:v>926</c:v>
                </c:pt>
                <c:pt idx="2">
                  <c:v>1745</c:v>
                </c:pt>
                <c:pt idx="3">
                  <c:v>1823</c:v>
                </c:pt>
                <c:pt idx="4">
                  <c:v>1476</c:v>
                </c:pt>
                <c:pt idx="5">
                  <c:v>1501</c:v>
                </c:pt>
                <c:pt idx="6">
                  <c:v>1080</c:v>
                </c:pt>
                <c:pt idx="7">
                  <c:v>1104</c:v>
                </c:pt>
              </c:numCache>
            </c:numRef>
          </c:xVal>
          <c:yVal>
            <c:numRef>
              <c:f>'ANOVA rva'!$G$425:$G$432</c:f>
              <c:numCache>
                <c:formatCode>0.000</c:formatCode>
                <c:ptCount val="8"/>
                <c:pt idx="0">
                  <c:v>0.26056765834423012</c:v>
                </c:pt>
                <c:pt idx="1">
                  <c:v>-0.26056765834422274</c:v>
                </c:pt>
                <c:pt idx="2">
                  <c:v>-1.2702673344281039</c:v>
                </c:pt>
                <c:pt idx="3">
                  <c:v>1.2702673344281039</c:v>
                </c:pt>
                <c:pt idx="4">
                  <c:v>-0.40713696616285383</c:v>
                </c:pt>
                <c:pt idx="5">
                  <c:v>0.40713696616285383</c:v>
                </c:pt>
                <c:pt idx="6">
                  <c:v>-0.39085148751633969</c:v>
                </c:pt>
                <c:pt idx="7">
                  <c:v>0.39085148751633969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19D-4188-A1F4-1426FD4D000F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926</c:v>
              </c:pt>
            </c:numLit>
          </c:xVal>
          <c:yVal>
            <c:numLit>
              <c:formatCode>General</c:formatCode>
              <c:ptCount val="1"/>
              <c:pt idx="0">
                <c:v>-0.26056765834422274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C19D-4188-A1F4-1426FD4D000F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1104</c:v>
              </c:pt>
            </c:numLit>
          </c:xVal>
          <c:yVal>
            <c:numLit>
              <c:formatCode>General</c:formatCode>
              <c:ptCount val="1"/>
              <c:pt idx="0">
                <c:v>0.39085148751633969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C19D-4188-A1F4-1426FD4D000F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1501</c:v>
              </c:pt>
            </c:numLit>
          </c:xVal>
          <c:yVal>
            <c:numLit>
              <c:formatCode>General</c:formatCode>
              <c:ptCount val="1"/>
              <c:pt idx="0">
                <c:v>0.40713696616285383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C19D-4188-A1F4-1426FD4D000F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1823</c:v>
              </c:pt>
            </c:numLit>
          </c:xVal>
          <c:yVal>
            <c:numLit>
              <c:formatCode>General</c:formatCode>
              <c:ptCount val="1"/>
              <c:pt idx="0">
                <c:v>1.2702673344281039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C19D-4188-A1F4-1426FD4D0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563144"/>
        <c:axId val="618561832"/>
      </c:scatterChart>
      <c:valAx>
        <c:axId val="618563144"/>
        <c:scaling>
          <c:orientation val="minMax"/>
          <c:max val="1900"/>
          <c:min val="9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Breakdown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8561832"/>
        <c:crosses val="autoZero"/>
        <c:crossBetween val="midCat"/>
      </c:valAx>
      <c:valAx>
        <c:axId val="618561832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856314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Pred(Breakdown Viscosity)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F2F-4D49-B5D8-6F59EBAF7A68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F2F-4D49-B5D8-6F59EBAF7A68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F2F-4D49-B5D8-6F59EBAF7A68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F2F-4D49-B5D8-6F59EBAF7A68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F2F-4D49-B5D8-6F59EBAF7A68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F2F-4D49-B5D8-6F59EBAF7A68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F2F-4D49-B5D8-6F59EBAF7A68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F2F-4D49-B5D8-6F59EBAF7A68}"/>
              </c:ext>
            </c:extLst>
          </c:dPt>
          <c:xVal>
            <c:numRef>
              <c:f>'ANOVA rva'!$E$425:$E$432</c:f>
              <c:numCache>
                <c:formatCode>0.000</c:formatCode>
                <c:ptCount val="8"/>
                <c:pt idx="0">
                  <c:v>933.99999999999989</c:v>
                </c:pt>
                <c:pt idx="1">
                  <c:v>933.99999999999989</c:v>
                </c:pt>
                <c:pt idx="2">
                  <c:v>1784</c:v>
                </c:pt>
                <c:pt idx="3">
                  <c:v>1784</c:v>
                </c:pt>
                <c:pt idx="4">
                  <c:v>1488.5</c:v>
                </c:pt>
                <c:pt idx="5">
                  <c:v>1488.5</c:v>
                </c:pt>
                <c:pt idx="6">
                  <c:v>1092</c:v>
                </c:pt>
                <c:pt idx="7">
                  <c:v>1092</c:v>
                </c:pt>
              </c:numCache>
            </c:numRef>
          </c:xVal>
          <c:yVal>
            <c:numRef>
              <c:f>'ANOVA rva'!$G$425:$G$432</c:f>
              <c:numCache>
                <c:formatCode>0.000</c:formatCode>
                <c:ptCount val="8"/>
                <c:pt idx="0">
                  <c:v>0.26056765834423012</c:v>
                </c:pt>
                <c:pt idx="1">
                  <c:v>-0.26056765834422274</c:v>
                </c:pt>
                <c:pt idx="2">
                  <c:v>-1.2702673344281039</c:v>
                </c:pt>
                <c:pt idx="3">
                  <c:v>1.2702673344281039</c:v>
                </c:pt>
                <c:pt idx="4">
                  <c:v>-0.40713696616285383</c:v>
                </c:pt>
                <c:pt idx="5">
                  <c:v>0.40713696616285383</c:v>
                </c:pt>
                <c:pt idx="6">
                  <c:v>-0.39085148751633969</c:v>
                </c:pt>
                <c:pt idx="7">
                  <c:v>0.39085148751633969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F2F-4D49-B5D8-6F59EBAF7A68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933.99999999999989</c:v>
              </c:pt>
            </c:numLit>
          </c:xVal>
          <c:yVal>
            <c:numLit>
              <c:formatCode>General</c:formatCode>
              <c:ptCount val="1"/>
              <c:pt idx="0">
                <c:v>-0.26056765834422274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CF2F-4D49-B5D8-6F59EBAF7A68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1092</c:v>
              </c:pt>
            </c:numLit>
          </c:xVal>
          <c:yVal>
            <c:numLit>
              <c:formatCode>General</c:formatCode>
              <c:ptCount val="1"/>
              <c:pt idx="0">
                <c:v>0.39085148751633969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CF2F-4D49-B5D8-6F59EBAF7A68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1488.5</c:v>
              </c:pt>
            </c:numLit>
          </c:xVal>
          <c:yVal>
            <c:numLit>
              <c:formatCode>General</c:formatCode>
              <c:ptCount val="1"/>
              <c:pt idx="0">
                <c:v>0.40713696616285383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CF2F-4D49-B5D8-6F59EBAF7A68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1784</c:v>
              </c:pt>
            </c:numLit>
          </c:xVal>
          <c:yVal>
            <c:numLit>
              <c:formatCode>General</c:formatCode>
              <c:ptCount val="1"/>
              <c:pt idx="0">
                <c:v>1.2702673344281039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CF2F-4D49-B5D8-6F59EBAF7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432416"/>
        <c:axId val="619431432"/>
      </c:scatterChart>
      <c:valAx>
        <c:axId val="619432416"/>
        <c:scaling>
          <c:orientation val="minMax"/>
          <c:max val="1800"/>
          <c:min val="9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Pred(Breakdown Viscosity)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9431432"/>
        <c:crosses val="autoZero"/>
        <c:crossBetween val="midCat"/>
      </c:valAx>
      <c:valAx>
        <c:axId val="619431432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943241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Pred(Breakdown Viscosity) / Breakdown Viscosity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071-4AFB-A80F-AF30990D80B9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071-4AFB-A80F-AF30990D80B9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071-4AFB-A80F-AF30990D80B9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071-4AFB-A80F-AF30990D80B9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071-4AFB-A80F-AF30990D80B9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071-4AFB-A80F-AF30990D80B9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071-4AFB-A80F-AF30990D80B9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071-4AFB-A80F-AF30990D80B9}"/>
              </c:ext>
            </c:extLst>
          </c:dPt>
          <c:xVal>
            <c:numRef>
              <c:f>'ANOVA rva'!$E$425:$E$432</c:f>
              <c:numCache>
                <c:formatCode>0.000</c:formatCode>
                <c:ptCount val="8"/>
                <c:pt idx="0">
                  <c:v>933.99999999999989</c:v>
                </c:pt>
                <c:pt idx="1">
                  <c:v>933.99999999999989</c:v>
                </c:pt>
                <c:pt idx="2">
                  <c:v>1784</c:v>
                </c:pt>
                <c:pt idx="3">
                  <c:v>1784</c:v>
                </c:pt>
                <c:pt idx="4">
                  <c:v>1488.5</c:v>
                </c:pt>
                <c:pt idx="5">
                  <c:v>1488.5</c:v>
                </c:pt>
                <c:pt idx="6">
                  <c:v>1092</c:v>
                </c:pt>
                <c:pt idx="7">
                  <c:v>1092</c:v>
                </c:pt>
              </c:numCache>
            </c:numRef>
          </c:xVal>
          <c:yVal>
            <c:numRef>
              <c:f>'ANOVA rva'!$D$425:$D$432</c:f>
              <c:numCache>
                <c:formatCode>0.000</c:formatCode>
                <c:ptCount val="8"/>
                <c:pt idx="0">
                  <c:v>942</c:v>
                </c:pt>
                <c:pt idx="1">
                  <c:v>926</c:v>
                </c:pt>
                <c:pt idx="2">
                  <c:v>1745</c:v>
                </c:pt>
                <c:pt idx="3">
                  <c:v>1823</c:v>
                </c:pt>
                <c:pt idx="4">
                  <c:v>1476</c:v>
                </c:pt>
                <c:pt idx="5">
                  <c:v>1501</c:v>
                </c:pt>
                <c:pt idx="6">
                  <c:v>1080</c:v>
                </c:pt>
                <c:pt idx="7">
                  <c:v>1104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071-4AFB-A80F-AF30990D80B9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933.99999999999989</c:v>
              </c:pt>
            </c:numLit>
          </c:xVal>
          <c:yVal>
            <c:numLit>
              <c:formatCode>General</c:formatCode>
              <c:ptCount val="1"/>
              <c:pt idx="0">
                <c:v>926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E071-4AFB-A80F-AF30990D80B9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1092</c:v>
              </c:pt>
            </c:numLit>
          </c:xVal>
          <c:yVal>
            <c:numLit>
              <c:formatCode>General</c:formatCode>
              <c:ptCount val="1"/>
              <c:pt idx="0">
                <c:v>1104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E071-4AFB-A80F-AF30990D80B9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1488.5</c:v>
              </c:pt>
            </c:numLit>
          </c:xVal>
          <c:yVal>
            <c:numLit>
              <c:formatCode>General</c:formatCode>
              <c:ptCount val="1"/>
              <c:pt idx="0">
                <c:v>1501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E071-4AFB-A80F-AF30990D80B9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1784</c:v>
              </c:pt>
            </c:numLit>
          </c:xVal>
          <c:yVal>
            <c:numLit>
              <c:formatCode>General</c:formatCode>
              <c:ptCount val="1"/>
              <c:pt idx="0">
                <c:v>1823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E071-4AFB-A80F-AF30990D80B9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[1]!xdata9</c:f>
            </c:numRef>
          </c:xVal>
          <c:yVal>
            <c:numRef>
              <c:f>[1]!ydata10</c:f>
              <c:numCache>
                <c:formatCode>General</c:formatCode>
                <c:ptCount val="70"/>
                <c:pt idx="0">
                  <c:v>303.63246302685559</c:v>
                </c:pt>
                <c:pt idx="1">
                  <c:v>346.27784333321904</c:v>
                </c:pt>
                <c:pt idx="2">
                  <c:v>388.89590993323998</c:v>
                </c:pt>
                <c:pt idx="3">
                  <c:v>431.48279909566713</c:v>
                </c:pt>
                <c:pt idx="4">
                  <c:v>474.03388876405808</c:v>
                </c:pt>
                <c:pt idx="5">
                  <c:v>516.5436047866317</c:v>
                </c:pt>
                <c:pt idx="6">
                  <c:v>559.00516521848112</c:v>
                </c:pt>
                <c:pt idx="7">
                  <c:v>601.41023861962867</c:v>
                </c:pt>
                <c:pt idx="8">
                  <c:v>643.74848111880613</c:v>
                </c:pt>
                <c:pt idx="9">
                  <c:v>686.0068998046977</c:v>
                </c:pt>
                <c:pt idx="10">
                  <c:v>728.16896294959315</c:v>
                </c:pt>
                <c:pt idx="11">
                  <c:v>770.21333416816697</c:v>
                </c:pt>
                <c:pt idx="12">
                  <c:v>812.11203651961057</c:v>
                </c:pt>
                <c:pt idx="13">
                  <c:v>853.82773358507598</c:v>
                </c:pt>
                <c:pt idx="14">
                  <c:v>895.30961121014445</c:v>
                </c:pt>
                <c:pt idx="15">
                  <c:v>936.48698941953216</c:v>
                </c:pt>
                <c:pt idx="16">
                  <c:v>977.25916882786214</c:v>
                </c:pt>
                <c:pt idx="17">
                  <c:v>1017.4789123760324</c:v>
                </c:pt>
                <c:pt idx="18">
                  <c:v>1056.9250770522713</c:v>
                </c:pt>
                <c:pt idx="19">
                  <c:v>1095.2570548917884</c:v>
                </c:pt>
                <c:pt idx="20">
                  <c:v>1131.9411299218223</c:v>
                </c:pt>
                <c:pt idx="21">
                  <c:v>1166.1449302604403</c:v>
                </c:pt>
                <c:pt idx="22">
                  <c:v>1196.6413717957521</c:v>
                </c:pt>
                <c:pt idx="23">
                  <c:v>1221.8999098107668</c:v>
                </c:pt>
                <c:pt idx="24">
                  <c:v>1240.6543430931772</c:v>
                </c:pt>
                <c:pt idx="25">
                  <c:v>1252.74899317219</c:v>
                </c:pt>
                <c:pt idx="26">
                  <c:v>1259.264854662872</c:v>
                </c:pt>
                <c:pt idx="27">
                  <c:v>1261.7426673311097</c:v>
                </c:pt>
                <c:pt idx="28">
                  <c:v>1261.4989255792291</c:v>
                </c:pt>
                <c:pt idx="29">
                  <c:v>1259.449372252182</c:v>
                </c:pt>
                <c:pt idx="30">
                  <c:v>1256.1851272498816</c:v>
                </c:pt>
                <c:pt idx="31">
                  <c:v>1252.0828335691683</c:v>
                </c:pt>
                <c:pt idx="32">
                  <c:v>1247.3858290822322</c:v>
                </c:pt>
                <c:pt idx="33">
                  <c:v>1242.2551613500748</c:v>
                </c:pt>
                <c:pt idx="34">
                  <c:v>1236.8003104325428</c:v>
                </c:pt>
                <c:pt idx="35">
                  <c:v>1231.09768148993</c:v>
                </c:pt>
                <c:pt idx="36">
                  <c:v>1225.2019178541609</c:v>
                </c:pt>
                <c:pt idx="37">
                  <c:v>1219.1529799134237</c:v>
                </c:pt>
                <c:pt idx="38">
                  <c:v>1212.9806836526361</c:v>
                </c:pt>
                <c:pt idx="39">
                  <c:v>1206.7076812524549</c:v>
                </c:pt>
                <c:pt idx="40">
                  <c:v>1200.3514637343444</c:v>
                </c:pt>
                <c:pt idx="41">
                  <c:v>1193.9257354564838</c:v>
                </c:pt>
                <c:pt idx="42">
                  <c:v>1187.4413761971259</c:v>
                </c:pt>
                <c:pt idx="43">
                  <c:v>1180.9071268359862</c:v>
                </c:pt>
                <c:pt idx="44">
                  <c:v>1174.3300862066799</c:v>
                </c:pt>
                <c:pt idx="45">
                  <c:v>1167.7160766379548</c:v>
                </c:pt>
                <c:pt idx="46">
                  <c:v>1161.0699166708889</c:v>
                </c:pt>
                <c:pt idx="47">
                  <c:v>1154.395627155908</c:v>
                </c:pt>
                <c:pt idx="48">
                  <c:v>1147.6965888607515</c:v>
                </c:pt>
                <c:pt idx="49">
                  <c:v>1140.9756643245605</c:v>
                </c:pt>
                <c:pt idx="50">
                  <c:v>1134.235293028948</c:v>
                </c:pt>
                <c:pt idx="51">
                  <c:v>1127.4775664314925</c:v>
                </c:pt>
                <c:pt idx="52">
                  <c:v>1120.7042876423639</c:v>
                </c:pt>
                <c:pt idx="53">
                  <c:v>1113.9170192755571</c:v>
                </c:pt>
                <c:pt idx="54">
                  <c:v>1107.1171221111495</c:v>
                </c:pt>
                <c:pt idx="55">
                  <c:v>1100.3057865563619</c:v>
                </c:pt>
                <c:pt idx="56">
                  <c:v>1093.4840584181263</c:v>
                </c:pt>
                <c:pt idx="57">
                  <c:v>1086.6528601484174</c:v>
                </c:pt>
                <c:pt idx="58">
                  <c:v>1079.8130084611316</c:v>
                </c:pt>
                <c:pt idx="59">
                  <c:v>1072.9652290215618</c:v>
                </c:pt>
                <c:pt idx="60">
                  <c:v>1066.1101687592677</c:v>
                </c:pt>
                <c:pt idx="61">
                  <c:v>1059.2484062400949</c:v>
                </c:pt>
                <c:pt idx="62">
                  <c:v>1052.3804604443199</c:v>
                </c:pt>
                <c:pt idx="63">
                  <c:v>1045.5067982289315</c:v>
                </c:pt>
                <c:pt idx="64">
                  <c:v>1038.6278406981007</c:v>
                </c:pt>
                <c:pt idx="65">
                  <c:v>1031.7439686634043</c:v>
                </c:pt>
                <c:pt idx="66">
                  <c:v>1024.8555273417398</c:v>
                </c:pt>
                <c:pt idx="67">
                  <c:v>1017.9628304120502</c:v>
                </c:pt>
                <c:pt idx="68">
                  <c:v>1011.0661635305162</c:v>
                </c:pt>
                <c:pt idx="69">
                  <c:v>1004.1657873865847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071-4AFB-A80F-AF30990D80B9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[1]!xdata11</c:f>
            </c:numRef>
          </c:xVal>
          <c:yVal>
            <c:numRef>
              <c:f>[1]!ydata12</c:f>
              <c:numCache>
                <c:formatCode>General</c:formatCode>
                <c:ptCount val="70"/>
                <c:pt idx="0">
                  <c:v>1553.8772710215826</c:v>
                </c:pt>
                <c:pt idx="1">
                  <c:v>1546.2193098829716</c:v>
                </c:pt>
                <c:pt idx="2">
                  <c:v>1538.5749696079261</c:v>
                </c:pt>
                <c:pt idx="3">
                  <c:v>1530.9458234074887</c:v>
                </c:pt>
                <c:pt idx="4">
                  <c:v>1523.3336953882308</c:v>
                </c:pt>
                <c:pt idx="5">
                  <c:v>1515.7407124001384</c:v>
                </c:pt>
                <c:pt idx="6">
                  <c:v>1508.1693692263298</c:v>
                </c:pt>
                <c:pt idx="7">
                  <c:v>1500.6226112751883</c:v>
                </c:pt>
                <c:pt idx="8">
                  <c:v>1493.1039404772482</c:v>
                </c:pt>
                <c:pt idx="9">
                  <c:v>1485.6175522998778</c:v>
                </c:pt>
                <c:pt idx="10">
                  <c:v>1478.1685150082701</c:v>
                </c:pt>
                <c:pt idx="11">
                  <c:v>1470.7630070506921</c:v>
                </c:pt>
                <c:pt idx="12">
                  <c:v>1463.4086355783904</c:v>
                </c:pt>
                <c:pt idx="13">
                  <c:v>1456.1148700147885</c:v>
                </c:pt>
                <c:pt idx="14">
                  <c:v>1448.893641584054</c:v>
                </c:pt>
                <c:pt idx="15">
                  <c:v>1441.7601867554047</c:v>
                </c:pt>
                <c:pt idx="16">
                  <c:v>1434.7342565762535</c:v>
                </c:pt>
                <c:pt idx="17">
                  <c:v>1427.8418872453447</c:v>
                </c:pt>
                <c:pt idx="18">
                  <c:v>1421.1180527670924</c:v>
                </c:pt>
                <c:pt idx="19">
                  <c:v>1414.6107409450353</c:v>
                </c:pt>
                <c:pt idx="20">
                  <c:v>1408.387391694783</c:v>
                </c:pt>
                <c:pt idx="21">
                  <c:v>1402.5453726193855</c:v>
                </c:pt>
                <c:pt idx="22">
                  <c:v>1397.2295547362442</c:v>
                </c:pt>
                <c:pt idx="23">
                  <c:v>1392.6626746740135</c:v>
                </c:pt>
                <c:pt idx="24">
                  <c:v>1389.1989214578541</c:v>
                </c:pt>
                <c:pt idx="25">
                  <c:v>1387.4183123233199</c:v>
                </c:pt>
                <c:pt idx="26">
                  <c:v>1388.2818631605464</c:v>
                </c:pt>
                <c:pt idx="27">
                  <c:v>1393.3226768120228</c:v>
                </c:pt>
                <c:pt idx="28">
                  <c:v>1404.6310094435578</c:v>
                </c:pt>
                <c:pt idx="29">
                  <c:v>1424.059407972454</c:v>
                </c:pt>
                <c:pt idx="30">
                  <c:v>1451.7978084335673</c:v>
                </c:pt>
                <c:pt idx="31">
                  <c:v>1486.1928324200953</c:v>
                </c:pt>
                <c:pt idx="32">
                  <c:v>1525.1073462550489</c:v>
                </c:pt>
                <c:pt idx="33">
                  <c:v>1566.8935716361834</c:v>
                </c:pt>
                <c:pt idx="34">
                  <c:v>1610.501441195732</c:v>
                </c:pt>
                <c:pt idx="35">
                  <c:v>1655.2960727078014</c:v>
                </c:pt>
                <c:pt idx="36">
                  <c:v>1700.8913172013197</c:v>
                </c:pt>
                <c:pt idx="37">
                  <c:v>1747.0457477005009</c:v>
                </c:pt>
                <c:pt idx="38">
                  <c:v>1793.6032844314184</c:v>
                </c:pt>
                <c:pt idx="39">
                  <c:v>1840.4596224905483</c:v>
                </c:pt>
                <c:pt idx="40">
                  <c:v>1887.5428887289793</c:v>
                </c:pt>
                <c:pt idx="41">
                  <c:v>1934.8021754426854</c:v>
                </c:pt>
                <c:pt idx="42">
                  <c:v>1982.2005315312813</c:v>
                </c:pt>
                <c:pt idx="43">
                  <c:v>2029.7105481918366</c:v>
                </c:pt>
                <c:pt idx="44">
                  <c:v>2077.3114997710204</c:v>
                </c:pt>
                <c:pt idx="45">
                  <c:v>2124.9874436615978</c:v>
                </c:pt>
                <c:pt idx="46">
                  <c:v>2172.7259276269319</c:v>
                </c:pt>
                <c:pt idx="47">
                  <c:v>2220.5170914647824</c:v>
                </c:pt>
                <c:pt idx="48">
                  <c:v>2268.3530305425784</c:v>
                </c:pt>
                <c:pt idx="49">
                  <c:v>2316.2273368821852</c:v>
                </c:pt>
                <c:pt idx="50">
                  <c:v>2364.134762932119</c:v>
                </c:pt>
                <c:pt idx="51">
                  <c:v>2412.0709716053607</c:v>
                </c:pt>
                <c:pt idx="52">
                  <c:v>2460.0323479494809</c:v>
                </c:pt>
                <c:pt idx="53">
                  <c:v>2508.0158555008866</c:v>
                </c:pt>
                <c:pt idx="54">
                  <c:v>2556.0189254766315</c:v>
                </c:pt>
                <c:pt idx="55">
                  <c:v>2604.0393704012217</c:v>
                </c:pt>
                <c:pt idx="56">
                  <c:v>2652.0753161273083</c:v>
                </c:pt>
                <c:pt idx="57">
                  <c:v>2700.1251478520317</c:v>
                </c:pt>
                <c:pt idx="58">
                  <c:v>2748.1874668891924</c:v>
                </c:pt>
                <c:pt idx="59">
                  <c:v>2796.2610557845692</c:v>
                </c:pt>
                <c:pt idx="60">
                  <c:v>2844.3448499593278</c:v>
                </c:pt>
                <c:pt idx="61">
                  <c:v>2892.4379145029716</c:v>
                </c:pt>
                <c:pt idx="62">
                  <c:v>2940.5394250594363</c:v>
                </c:pt>
                <c:pt idx="63">
                  <c:v>2988.6486519900072</c:v>
                </c:pt>
                <c:pt idx="64">
                  <c:v>3036.764947177222</c:v>
                </c:pt>
                <c:pt idx="65">
                  <c:v>3084.8877329708748</c:v>
                </c:pt>
                <c:pt idx="66">
                  <c:v>3133.0164928818722</c:v>
                </c:pt>
                <c:pt idx="67">
                  <c:v>3181.1507637103591</c:v>
                </c:pt>
                <c:pt idx="68">
                  <c:v>3229.2901288571329</c:v>
                </c:pt>
                <c:pt idx="69">
                  <c:v>3277.4342126162014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071-4AFB-A80F-AF30990D80B9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3500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3500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E071-4AFB-A80F-AF30990D8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563144"/>
        <c:axId val="618567408"/>
      </c:scatterChart>
      <c:valAx>
        <c:axId val="618563144"/>
        <c:scaling>
          <c:orientation val="minMax"/>
          <c:max val="35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Pred(Breakdown Viscosity)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8567408"/>
        <c:crosses val="autoZero"/>
        <c:crossBetween val="midCat"/>
      </c:valAx>
      <c:valAx>
        <c:axId val="618567408"/>
        <c:scaling>
          <c:orientation val="minMax"/>
          <c:max val="35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Breakdown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856314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Breakdown Viscosity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0A-42AB-BFF1-E75AAEDA95C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0A-42AB-BFF1-E75AAEDA95C0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0A-42AB-BFF1-E75AAEDA95C0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0A-42AB-BFF1-E75AAEDA95C0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60A-42AB-BFF1-E75AAEDA95C0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60A-42AB-BFF1-E75AAEDA95C0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0A-42AB-BFF1-E75AAEDA95C0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0A-42AB-BFF1-E75AAEDA95C0}"/>
              </c:ext>
            </c:extLst>
          </c:dPt>
          <c:cat>
            <c:strRef>
              <c:f>'ANOVA rva'!$B$425:$B$432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rva'!$G$425:$G$432</c:f>
              <c:numCache>
                <c:formatCode>0.000</c:formatCode>
                <c:ptCount val="8"/>
                <c:pt idx="0">
                  <c:v>0.26056765834423012</c:v>
                </c:pt>
                <c:pt idx="1">
                  <c:v>-0.26056765834422274</c:v>
                </c:pt>
                <c:pt idx="2">
                  <c:v>-1.2702673344281039</c:v>
                </c:pt>
                <c:pt idx="3">
                  <c:v>1.2702673344281039</c:v>
                </c:pt>
                <c:pt idx="4">
                  <c:v>-0.40713696616285383</c:v>
                </c:pt>
                <c:pt idx="5">
                  <c:v>0.40713696616285383</c:v>
                </c:pt>
                <c:pt idx="6">
                  <c:v>-0.39085148751633969</c:v>
                </c:pt>
                <c:pt idx="7">
                  <c:v>0.39085148751633969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0A-42AB-BFF1-E75AAEDA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25174040"/>
        <c:axId val="625174368"/>
      </c:barChart>
      <c:catAx>
        <c:axId val="625174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5174368"/>
        <c:crosses val="autoZero"/>
        <c:auto val="1"/>
        <c:lblAlgn val="ctr"/>
        <c:lblOffset val="100"/>
        <c:noMultiLvlLbl val="0"/>
      </c:catAx>
      <c:valAx>
        <c:axId val="625174368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517404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Pred(%solubility)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FAD-4EBB-907D-94C0D18F4711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FAD-4EBB-907D-94C0D18F4711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FAD-4EBB-907D-94C0D18F4711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FAD-4EBB-907D-94C0D18F4711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FAD-4EBB-907D-94C0D18F4711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FAD-4EBB-907D-94C0D18F4711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FAD-4EBB-907D-94C0D18F4711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FAD-4EBB-907D-94C0D18F4711}"/>
              </c:ext>
            </c:extLst>
          </c:dPt>
          <c:xVal>
            <c:numRef>
              <c:f>'Anova Solubility'!$E$105:$E$112</c:f>
              <c:numCache>
                <c:formatCode>0.000</c:formatCode>
                <c:ptCount val="8"/>
                <c:pt idx="0">
                  <c:v>8.0225558539844517</c:v>
                </c:pt>
                <c:pt idx="1">
                  <c:v>8.0225558539844517</c:v>
                </c:pt>
                <c:pt idx="2">
                  <c:v>8.2089672860125376</c:v>
                </c:pt>
                <c:pt idx="3">
                  <c:v>8.2089672860125376</c:v>
                </c:pt>
                <c:pt idx="4">
                  <c:v>6.393117341552772</c:v>
                </c:pt>
                <c:pt idx="5">
                  <c:v>6.393117341552772</c:v>
                </c:pt>
                <c:pt idx="6">
                  <c:v>8.4166468396966518</c:v>
                </c:pt>
                <c:pt idx="7">
                  <c:v>8.4166468396966518</c:v>
                </c:pt>
              </c:numCache>
            </c:numRef>
          </c:xVal>
          <c:yVal>
            <c:numRef>
              <c:f>'Anova Solubility'!$G$105:$G$112</c:f>
              <c:numCache>
                <c:formatCode>0.000</c:formatCode>
                <c:ptCount val="8"/>
                <c:pt idx="0">
                  <c:v>0.96937472212075226</c:v>
                </c:pt>
                <c:pt idx="1">
                  <c:v>-0.96937472212076592</c:v>
                </c:pt>
                <c:pt idx="2">
                  <c:v>-1.0112602409664506</c:v>
                </c:pt>
                <c:pt idx="3">
                  <c:v>1.0112602409664506</c:v>
                </c:pt>
                <c:pt idx="4">
                  <c:v>0.13730239523312313</c:v>
                </c:pt>
                <c:pt idx="5">
                  <c:v>-0.13730239523313684</c:v>
                </c:pt>
                <c:pt idx="6">
                  <c:v>0.13716204072945584</c:v>
                </c:pt>
                <c:pt idx="7">
                  <c:v>-0.13716204072945584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FAD-4EBB-907D-94C0D18F4711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8.0225558539844517</c:v>
              </c:pt>
            </c:numLit>
          </c:xVal>
          <c:yVal>
            <c:numLit>
              <c:formatCode>General</c:formatCode>
              <c:ptCount val="1"/>
              <c:pt idx="0">
                <c:v>-0.96937472212076592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CFAD-4EBB-907D-94C0D18F4711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8.4166468396966518</c:v>
              </c:pt>
            </c:numLit>
          </c:xVal>
          <c:yVal>
            <c:numLit>
              <c:formatCode>General</c:formatCode>
              <c:ptCount val="1"/>
              <c:pt idx="0">
                <c:v>-0.13716204072945584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CFAD-4EBB-907D-94C0D18F4711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6.393117341552772</c:v>
              </c:pt>
            </c:numLit>
          </c:xVal>
          <c:yVal>
            <c:numLit>
              <c:formatCode>General</c:formatCode>
              <c:ptCount val="1"/>
              <c:pt idx="0">
                <c:v>-0.13730239523313684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CFAD-4EBB-907D-94C0D18F4711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8.2089672860125376</c:v>
              </c:pt>
            </c:numLit>
          </c:xVal>
          <c:yVal>
            <c:numLit>
              <c:formatCode>General</c:formatCode>
              <c:ptCount val="1"/>
              <c:pt idx="0">
                <c:v>1.0112602409664506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CFAD-4EBB-907D-94C0D18F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93744"/>
        <c:axId val="495790464"/>
      </c:scatterChart>
      <c:valAx>
        <c:axId val="495793744"/>
        <c:scaling>
          <c:orientation val="minMax"/>
          <c:max val="8.5"/>
          <c:min val="6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Pred(%solubility)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5790464"/>
        <c:crosses val="autoZero"/>
        <c:crossBetween val="midCat"/>
      </c:valAx>
      <c:valAx>
        <c:axId val="495790464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579374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Means(Breakdown Viscosity)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[4]ANOVA_HID7!$B$3:$B$6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[4]ANOVA_HID7!$C$3:$C$6</c:f>
              <c:numCache>
                <c:formatCode>General</c:formatCode>
                <c:ptCount val="4"/>
                <c:pt idx="0">
                  <c:v>933.99999999999989</c:v>
                </c:pt>
                <c:pt idx="1">
                  <c:v>1092</c:v>
                </c:pt>
                <c:pt idx="2">
                  <c:v>1488.5</c:v>
                </c:pt>
                <c:pt idx="3">
                  <c:v>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E-47C5-B623-8373E00C5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71416"/>
        <c:axId val="625171744"/>
      </c:lineChart>
      <c:catAx>
        <c:axId val="625171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625171744"/>
        <c:crosses val="autoZero"/>
        <c:auto val="1"/>
        <c:lblAlgn val="ctr"/>
        <c:lblOffset val="100"/>
        <c:noMultiLvlLbl val="0"/>
      </c:catAx>
      <c:valAx>
        <c:axId val="625171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Breakdown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51714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Final Viscosity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0.26256710942934836</c:v>
                </c:pt>
                <c:pt idx="2">
                  <c:v>0.26256710942934836</c:v>
                </c:pt>
                <c:pt idx="3">
                  <c:v>0.26256710942934836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0.26256710942934836</c:v>
                </c:pt>
                <c:pt idx="2">
                  <c:v>0.26256710942934836</c:v>
                </c:pt>
                <c:pt idx="3">
                  <c:v>0.26256710942934836</c:v>
                </c:pt>
              </c:numLit>
            </c:minus>
          </c:errBars>
          <c:cat>
            <c:strRef>
              <c:f>'ANOVA rva'!$B$551:$B$554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rva'!$C$551:$C$554</c:f>
              <c:numCache>
                <c:formatCode>0.000</c:formatCode>
                <c:ptCount val="4"/>
                <c:pt idx="0">
                  <c:v>0</c:v>
                </c:pt>
                <c:pt idx="1">
                  <c:v>-0.92944198683737789</c:v>
                </c:pt>
                <c:pt idx="2">
                  <c:v>0.17567201091698426</c:v>
                </c:pt>
                <c:pt idx="3">
                  <c:v>-6.2295039332263921E-2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6-4955-B73A-D50C9BAC5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25188472"/>
        <c:axId val="625186504"/>
      </c:barChart>
      <c:catAx>
        <c:axId val="625188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5186504"/>
        <c:crosses val="autoZero"/>
        <c:auto val="1"/>
        <c:lblAlgn val="ctr"/>
        <c:lblOffset val="100"/>
        <c:noMultiLvlLbl val="0"/>
      </c:catAx>
      <c:valAx>
        <c:axId val="625186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518847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Final Viscosity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E62-48C0-A2E0-8CDD02589D81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E62-48C0-A2E0-8CDD02589D81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E62-48C0-A2E0-8CDD02589D81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E62-48C0-A2E0-8CDD02589D81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E62-48C0-A2E0-8CDD02589D81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E62-48C0-A2E0-8CDD02589D81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E62-48C0-A2E0-8CDD02589D81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E62-48C0-A2E0-8CDD02589D81}"/>
              </c:ext>
            </c:extLst>
          </c:dPt>
          <c:xVal>
            <c:numRef>
              <c:f>'ANOVA rva'!$D$579:$D$586</c:f>
              <c:numCache>
                <c:formatCode>0.000</c:formatCode>
                <c:ptCount val="8"/>
                <c:pt idx="0">
                  <c:v>4138</c:v>
                </c:pt>
                <c:pt idx="1">
                  <c:v>4071</c:v>
                </c:pt>
                <c:pt idx="2">
                  <c:v>4047</c:v>
                </c:pt>
                <c:pt idx="3">
                  <c:v>4112</c:v>
                </c:pt>
                <c:pt idx="4">
                  <c:v>4175</c:v>
                </c:pt>
                <c:pt idx="5">
                  <c:v>4175</c:v>
                </c:pt>
                <c:pt idx="6">
                  <c:v>3758</c:v>
                </c:pt>
                <c:pt idx="7">
                  <c:v>3705</c:v>
                </c:pt>
              </c:numCache>
            </c:numRef>
          </c:xVal>
          <c:yVal>
            <c:numRef>
              <c:f>'ANOVA rva'!$G$579:$G$586</c:f>
              <c:numCache>
                <c:formatCode>0.000</c:formatCode>
                <c:ptCount val="8"/>
                <c:pt idx="0">
                  <c:v>0.88268758766566169</c:v>
                </c:pt>
                <c:pt idx="1">
                  <c:v>-0.88268758766570965</c:v>
                </c:pt>
                <c:pt idx="2">
                  <c:v>-0.8563387044518086</c:v>
                </c:pt>
                <c:pt idx="3">
                  <c:v>0.85633870445176064</c:v>
                </c:pt>
                <c:pt idx="4">
                  <c:v>-2.3964169680676663E-14</c:v>
                </c:pt>
                <c:pt idx="5">
                  <c:v>-2.3964169680676663E-14</c:v>
                </c:pt>
                <c:pt idx="6">
                  <c:v>0.69824540516835421</c:v>
                </c:pt>
                <c:pt idx="7">
                  <c:v>-0.69824540516840217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E62-48C0-A2E0-8CDD02589D81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4071</c:v>
              </c:pt>
            </c:numLit>
          </c:xVal>
          <c:yVal>
            <c:numLit>
              <c:formatCode>General</c:formatCode>
              <c:ptCount val="1"/>
              <c:pt idx="0">
                <c:v>-0.88268758766570965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9E62-48C0-A2E0-8CDD02589D81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3705</c:v>
              </c:pt>
            </c:numLit>
          </c:xVal>
          <c:yVal>
            <c:numLit>
              <c:formatCode>General</c:formatCode>
              <c:ptCount val="1"/>
              <c:pt idx="0">
                <c:v>-0.69824540516840217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9E62-48C0-A2E0-8CDD02589D81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4175</c:v>
              </c:pt>
            </c:numLit>
          </c:xVal>
          <c:yVal>
            <c:numLit>
              <c:formatCode>General</c:formatCode>
              <c:ptCount val="1"/>
              <c:pt idx="0">
                <c:v>-2.3964169680676663E-14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9E62-48C0-A2E0-8CDD02589D81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4112</c:v>
              </c:pt>
            </c:numLit>
          </c:xVal>
          <c:yVal>
            <c:numLit>
              <c:formatCode>General</c:formatCode>
              <c:ptCount val="1"/>
              <c:pt idx="0">
                <c:v>0.85633870445176064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9E62-48C0-A2E0-8CDD02589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566424"/>
        <c:axId val="618566752"/>
      </c:scatterChart>
      <c:valAx>
        <c:axId val="618566424"/>
        <c:scaling>
          <c:orientation val="minMax"/>
          <c:max val="4200"/>
          <c:min val="37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Final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8566752"/>
        <c:crosses val="autoZero"/>
        <c:crossBetween val="midCat"/>
      </c:valAx>
      <c:valAx>
        <c:axId val="618566752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856642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Pred(Final Viscosity)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C18-47A5-97EA-D44F39C51092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C18-47A5-97EA-D44F39C51092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C18-47A5-97EA-D44F39C51092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C18-47A5-97EA-D44F39C51092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C18-47A5-97EA-D44F39C51092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C18-47A5-97EA-D44F39C51092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3C18-47A5-97EA-D44F39C51092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C18-47A5-97EA-D44F39C51092}"/>
              </c:ext>
            </c:extLst>
          </c:dPt>
          <c:xVal>
            <c:numRef>
              <c:f>'ANOVA rva'!$E$579:$E$586</c:f>
              <c:numCache>
                <c:formatCode>0.000</c:formatCode>
                <c:ptCount val="8"/>
                <c:pt idx="0">
                  <c:v>4104.5000000000009</c:v>
                </c:pt>
                <c:pt idx="1">
                  <c:v>4104.5000000000009</c:v>
                </c:pt>
                <c:pt idx="2">
                  <c:v>4079.5000000000009</c:v>
                </c:pt>
                <c:pt idx="3">
                  <c:v>4079.5000000000009</c:v>
                </c:pt>
                <c:pt idx="4">
                  <c:v>4175.0000000000009</c:v>
                </c:pt>
                <c:pt idx="5">
                  <c:v>4175.0000000000009</c:v>
                </c:pt>
                <c:pt idx="6">
                  <c:v>3731.5000000000009</c:v>
                </c:pt>
                <c:pt idx="7">
                  <c:v>3731.5000000000009</c:v>
                </c:pt>
              </c:numCache>
            </c:numRef>
          </c:xVal>
          <c:yVal>
            <c:numRef>
              <c:f>'ANOVA rva'!$G$579:$G$586</c:f>
              <c:numCache>
                <c:formatCode>0.000</c:formatCode>
                <c:ptCount val="8"/>
                <c:pt idx="0">
                  <c:v>0.88268758766566169</c:v>
                </c:pt>
                <c:pt idx="1">
                  <c:v>-0.88268758766570965</c:v>
                </c:pt>
                <c:pt idx="2">
                  <c:v>-0.8563387044518086</c:v>
                </c:pt>
                <c:pt idx="3">
                  <c:v>0.85633870445176064</c:v>
                </c:pt>
                <c:pt idx="4">
                  <c:v>-2.3964169680676663E-14</c:v>
                </c:pt>
                <c:pt idx="5">
                  <c:v>-2.3964169680676663E-14</c:v>
                </c:pt>
                <c:pt idx="6">
                  <c:v>0.69824540516835421</c:v>
                </c:pt>
                <c:pt idx="7">
                  <c:v>-0.69824540516840217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C18-47A5-97EA-D44F39C51092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4104.5000000000009</c:v>
              </c:pt>
            </c:numLit>
          </c:xVal>
          <c:yVal>
            <c:numLit>
              <c:formatCode>General</c:formatCode>
              <c:ptCount val="1"/>
              <c:pt idx="0">
                <c:v>-0.88268758766570965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3C18-47A5-97EA-D44F39C51092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3731.5000000000009</c:v>
              </c:pt>
            </c:numLit>
          </c:xVal>
          <c:yVal>
            <c:numLit>
              <c:formatCode>General</c:formatCode>
              <c:ptCount val="1"/>
              <c:pt idx="0">
                <c:v>-0.69824540516840217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3C18-47A5-97EA-D44F39C51092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4175.0000000000009</c:v>
              </c:pt>
            </c:numLit>
          </c:xVal>
          <c:yVal>
            <c:numLit>
              <c:formatCode>General</c:formatCode>
              <c:ptCount val="1"/>
              <c:pt idx="0">
                <c:v>-2.3964169680676663E-14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3C18-47A5-97EA-D44F39C51092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4079.5000000000009</c:v>
              </c:pt>
            </c:numLit>
          </c:xVal>
          <c:yVal>
            <c:numLit>
              <c:formatCode>General</c:formatCode>
              <c:ptCount val="1"/>
              <c:pt idx="0">
                <c:v>0.85633870445176064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3C18-47A5-97EA-D44F39C5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181256"/>
        <c:axId val="625188800"/>
      </c:scatterChart>
      <c:valAx>
        <c:axId val="625181256"/>
        <c:scaling>
          <c:orientation val="minMax"/>
          <c:max val="4200"/>
          <c:min val="37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Pred(Final Viscosity)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5188800"/>
        <c:crosses val="autoZero"/>
        <c:crossBetween val="midCat"/>
      </c:valAx>
      <c:valAx>
        <c:axId val="625188800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518125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Pred(Final Viscosity) / Final Viscosity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7A6-44A5-9E7A-252E3FD11CF8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7A6-44A5-9E7A-252E3FD11CF8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7A6-44A5-9E7A-252E3FD11CF8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7A6-44A5-9E7A-252E3FD11CF8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7A6-44A5-9E7A-252E3FD11CF8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7A6-44A5-9E7A-252E3FD11CF8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7A6-44A5-9E7A-252E3FD11CF8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87A6-44A5-9E7A-252E3FD11CF8}"/>
              </c:ext>
            </c:extLst>
          </c:dPt>
          <c:xVal>
            <c:numRef>
              <c:f>'ANOVA rva'!$E$579:$E$586</c:f>
              <c:numCache>
                <c:formatCode>0.000</c:formatCode>
                <c:ptCount val="8"/>
                <c:pt idx="0">
                  <c:v>4104.5000000000009</c:v>
                </c:pt>
                <c:pt idx="1">
                  <c:v>4104.5000000000009</c:v>
                </c:pt>
                <c:pt idx="2">
                  <c:v>4079.5000000000009</c:v>
                </c:pt>
                <c:pt idx="3">
                  <c:v>4079.5000000000009</c:v>
                </c:pt>
                <c:pt idx="4">
                  <c:v>4175.0000000000009</c:v>
                </c:pt>
                <c:pt idx="5">
                  <c:v>4175.0000000000009</c:v>
                </c:pt>
                <c:pt idx="6">
                  <c:v>3731.5000000000009</c:v>
                </c:pt>
                <c:pt idx="7">
                  <c:v>3731.5000000000009</c:v>
                </c:pt>
              </c:numCache>
            </c:numRef>
          </c:xVal>
          <c:yVal>
            <c:numRef>
              <c:f>'ANOVA rva'!$D$579:$D$586</c:f>
              <c:numCache>
                <c:formatCode>0.000</c:formatCode>
                <c:ptCount val="8"/>
                <c:pt idx="0">
                  <c:v>4138</c:v>
                </c:pt>
                <c:pt idx="1">
                  <c:v>4071</c:v>
                </c:pt>
                <c:pt idx="2">
                  <c:v>4047</c:v>
                </c:pt>
                <c:pt idx="3">
                  <c:v>4112</c:v>
                </c:pt>
                <c:pt idx="4">
                  <c:v>4175</c:v>
                </c:pt>
                <c:pt idx="5">
                  <c:v>4175</c:v>
                </c:pt>
                <c:pt idx="6">
                  <c:v>3758</c:v>
                </c:pt>
                <c:pt idx="7">
                  <c:v>3705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7A6-44A5-9E7A-252E3FD11CF8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4104.5000000000009</c:v>
              </c:pt>
            </c:numLit>
          </c:xVal>
          <c:yVal>
            <c:numLit>
              <c:formatCode>General</c:formatCode>
              <c:ptCount val="1"/>
              <c:pt idx="0">
                <c:v>4071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87A6-44A5-9E7A-252E3FD11CF8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3731.5000000000009</c:v>
              </c:pt>
            </c:numLit>
          </c:xVal>
          <c:yVal>
            <c:numLit>
              <c:formatCode>General</c:formatCode>
              <c:ptCount val="1"/>
              <c:pt idx="0">
                <c:v>3705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87A6-44A5-9E7A-252E3FD11CF8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4175.0000000000009</c:v>
              </c:pt>
            </c:numLit>
          </c:xVal>
          <c:yVal>
            <c:numLit>
              <c:formatCode>General</c:formatCode>
              <c:ptCount val="1"/>
              <c:pt idx="0">
                <c:v>4175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87A6-44A5-9E7A-252E3FD11CF8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4079.5000000000009</c:v>
              </c:pt>
            </c:numLit>
          </c:xVal>
          <c:yVal>
            <c:numLit>
              <c:formatCode>General</c:formatCode>
              <c:ptCount val="1"/>
              <c:pt idx="0">
                <c:v>4112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87A6-44A5-9E7A-252E3FD11CF8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[1]!xdata13</c:f>
            </c:numRef>
          </c:xVal>
          <c:yVal>
            <c:numRef>
              <c:f>[1]!ydata14</c:f>
              <c:numCache>
                <c:formatCode>General</c:formatCode>
                <c:ptCount val="70"/>
                <c:pt idx="0">
                  <c:v>3270.6597360855867</c:v>
                </c:pt>
                <c:pt idx="1">
                  <c:v>3314.6300890834814</c:v>
                </c:pt>
                <c:pt idx="2">
                  <c:v>3358.483634130248</c:v>
                </c:pt>
                <c:pt idx="3">
                  <c:v>3402.1964951709469</c:v>
                </c:pt>
                <c:pt idx="4">
                  <c:v>3445.7380139963207</c:v>
                </c:pt>
                <c:pt idx="5">
                  <c:v>3489.0682506717171</c:v>
                </c:pt>
                <c:pt idx="6">
                  <c:v>3532.1343462442032</c:v>
                </c:pt>
                <c:pt idx="7">
                  <c:v>3574.8651366722665</c:v>
                </c:pt>
                <c:pt idx="8">
                  <c:v>3617.163041933195</c:v>
                </c:pt>
                <c:pt idx="9">
                  <c:v>3658.8916744720145</c:v>
                </c:pt>
                <c:pt idx="10">
                  <c:v>3699.8567451881463</c:v>
                </c:pt>
                <c:pt idx="11">
                  <c:v>3739.77676905731</c:v>
                </c:pt>
                <c:pt idx="12">
                  <c:v>3778.2395598400244</c:v>
                </c:pt>
                <c:pt idx="13">
                  <c:v>3814.6437206394585</c:v>
                </c:pt>
                <c:pt idx="14">
                  <c:v>3848.1405228681897</c:v>
                </c:pt>
                <c:pt idx="15">
                  <c:v>3877.636755138672</c:v>
                </c:pt>
                <c:pt idx="16">
                  <c:v>3901.9824789805184</c:v>
                </c:pt>
                <c:pt idx="17">
                  <c:v>3920.4129274439301</c:v>
                </c:pt>
                <c:pt idx="18">
                  <c:v>3932.9811550636937</c:v>
                </c:pt>
                <c:pt idx="19">
                  <c:v>3940.5245272960037</c:v>
                </c:pt>
                <c:pt idx="20">
                  <c:v>3944.2049918639159</c:v>
                </c:pt>
                <c:pt idx="21">
                  <c:v>3945.0918432501285</c:v>
                </c:pt>
                <c:pt idx="22">
                  <c:v>3944.0027562941855</c:v>
                </c:pt>
                <c:pt idx="23">
                  <c:v>3941.5135280640125</c:v>
                </c:pt>
                <c:pt idx="24">
                  <c:v>3938.0181770892232</c:v>
                </c:pt>
                <c:pt idx="25">
                  <c:v>3933.7859753097969</c:v>
                </c:pt>
                <c:pt idx="26">
                  <c:v>3929.0031112459801</c:v>
                </c:pt>
                <c:pt idx="27">
                  <c:v>3923.8005712489285</c:v>
                </c:pt>
                <c:pt idx="28">
                  <c:v>3918.2722841230207</c:v>
                </c:pt>
                <c:pt idx="29">
                  <c:v>3912.4869026904889</c:v>
                </c:pt>
                <c:pt idx="30">
                  <c:v>3906.4955268499511</c:v>
                </c:pt>
                <c:pt idx="31">
                  <c:v>3900.3368418545797</c:v>
                </c:pt>
                <c:pt idx="32">
                  <c:v>3894.0405953678251</c:v>
                </c:pt>
                <c:pt idx="33">
                  <c:v>3887.6299918194782</c:v>
                </c:pt>
                <c:pt idx="34">
                  <c:v>3881.1233696865779</c:v>
                </c:pt>
                <c:pt idx="35">
                  <c:v>3874.5353958719752</c:v>
                </c:pt>
                <c:pt idx="36">
                  <c:v>3867.8779294721203</c:v>
                </c:pt>
                <c:pt idx="37">
                  <c:v>3861.160655565564</c:v>
                </c:pt>
                <c:pt idx="38">
                  <c:v>3854.3915565810112</c:v>
                </c:pt>
                <c:pt idx="39">
                  <c:v>3847.5772673051843</c:v>
                </c:pt>
                <c:pt idx="40">
                  <c:v>3840.7233454007687</c:v>
                </c:pt>
                <c:pt idx="41">
                  <c:v>3833.8344797980217</c:v>
                </c:pt>
                <c:pt idx="42">
                  <c:v>3826.9146528623455</c:v>
                </c:pt>
                <c:pt idx="43">
                  <c:v>3819.9672677880103</c:v>
                </c:pt>
                <c:pt idx="44">
                  <c:v>3812.9952495601765</c:v>
                </c:pt>
                <c:pt idx="45">
                  <c:v>3806.001125630728</c:v>
                </c:pt>
                <c:pt idx="46">
                  <c:v>3798.9870908825878</c:v>
                </c:pt>
                <c:pt idx="47">
                  <c:v>3791.9550603214543</c:v>
                </c:pt>
                <c:pt idx="48">
                  <c:v>3784.9067121041226</c:v>
                </c:pt>
                <c:pt idx="49">
                  <c:v>3777.8435229002644</c:v>
                </c:pt>
                <c:pt idx="50">
                  <c:v>3770.7667971285828</c:v>
                </c:pt>
                <c:pt idx="51">
                  <c:v>3763.6776912656337</c:v>
                </c:pt>
                <c:pt idx="52">
                  <c:v>3756.5772341660413</c:v>
                </c:pt>
                <c:pt idx="53">
                  <c:v>3749.4663441346011</c:v>
                </c:pt>
                <c:pt idx="54">
                  <c:v>3742.3458433382575</c:v>
                </c:pt>
                <c:pt idx="55">
                  <c:v>3735.2164700277635</c:v>
                </c:pt>
                <c:pt idx="56">
                  <c:v>3728.0788889466157</c:v>
                </c:pt>
                <c:pt idx="57">
                  <c:v>3720.9337002324837</c:v>
                </c:pt>
                <c:pt idx="58">
                  <c:v>3713.7814470591629</c:v>
                </c:pt>
                <c:pt idx="59">
                  <c:v>3706.6226222216123</c:v>
                </c:pt>
                <c:pt idx="60">
                  <c:v>3699.4576738303808</c:v>
                </c:pt>
                <c:pt idx="61">
                  <c:v>3692.2870102524976</c:v>
                </c:pt>
                <c:pt idx="62">
                  <c:v>3685.1110044124034</c:v>
                </c:pt>
                <c:pt idx="63">
                  <c:v>3677.9299975473796</c:v>
                </c:pt>
                <c:pt idx="64">
                  <c:v>3670.7443024963368</c:v>
                </c:pt>
                <c:pt idx="65">
                  <c:v>3663.5542065881364</c:v>
                </c:pt>
                <c:pt idx="66">
                  <c:v>3656.3599741850662</c:v>
                </c:pt>
                <c:pt idx="67">
                  <c:v>3649.1618489285011</c:v>
                </c:pt>
                <c:pt idx="68">
                  <c:v>3641.9600557265785</c:v>
                </c:pt>
                <c:pt idx="69">
                  <c:v>3634.7548025177439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7A6-44A5-9E7A-252E3FD11CF8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[1]!xdata15</c:f>
            </c:numRef>
          </c:xVal>
          <c:yVal>
            <c:numRef>
              <c:f>[1]!ydata16</c:f>
              <c:numCache>
                <c:formatCode>General</c:formatCode>
                <c:ptCount val="70"/>
                <c:pt idx="0">
                  <c:v>4429.7069453651538</c:v>
                </c:pt>
                <c:pt idx="1">
                  <c:v>4418.4402402278265</c:v>
                </c:pt>
                <c:pt idx="2">
                  <c:v>4407.1810331566467</c:v>
                </c:pt>
                <c:pt idx="3">
                  <c:v>4395.9300146793184</c:v>
                </c:pt>
                <c:pt idx="4">
                  <c:v>4384.6879626330028</c:v>
                </c:pt>
                <c:pt idx="5">
                  <c:v>4373.4557563846593</c:v>
                </c:pt>
                <c:pt idx="6">
                  <c:v>4362.2343939179536</c:v>
                </c:pt>
                <c:pt idx="7">
                  <c:v>4351.0250124826734</c:v>
                </c:pt>
                <c:pt idx="8">
                  <c:v>4339.8289137020956</c:v>
                </c:pt>
                <c:pt idx="9">
                  <c:v>4328.647594299794</c:v>
                </c:pt>
                <c:pt idx="10">
                  <c:v>4317.4827839655418</c:v>
                </c:pt>
                <c:pt idx="11">
                  <c:v>4306.3364923668632</c:v>
                </c:pt>
                <c:pt idx="12">
                  <c:v>4295.2110679818916</c:v>
                </c:pt>
                <c:pt idx="13">
                  <c:v>4284.1092723591628</c:v>
                </c:pt>
                <c:pt idx="14">
                  <c:v>4273.0343747184506</c:v>
                </c:pt>
                <c:pt idx="15">
                  <c:v>4261.990273672006</c:v>
                </c:pt>
                <c:pt idx="16">
                  <c:v>4250.981655542595</c:v>
                </c:pt>
                <c:pt idx="17">
                  <c:v>4240.0142027142556</c:v>
                </c:pt>
                <c:pt idx="18">
                  <c:v>4229.0948713616199</c:v>
                </c:pt>
                <c:pt idx="19">
                  <c:v>4218.2322668843499</c:v>
                </c:pt>
                <c:pt idx="20">
                  <c:v>4207.4371592889856</c:v>
                </c:pt>
                <c:pt idx="21">
                  <c:v>4196.7232027863402</c:v>
                </c:pt>
                <c:pt idx="22">
                  <c:v>4186.1079595544197</c:v>
                </c:pt>
                <c:pt idx="23">
                  <c:v>4175.6143869083435</c:v>
                </c:pt>
                <c:pt idx="24">
                  <c:v>4165.2730484196672</c:v>
                </c:pt>
                <c:pt idx="25">
                  <c:v>4155.1254879417484</c:v>
                </c:pt>
                <c:pt idx="26">
                  <c:v>4145.2295302803395</c:v>
                </c:pt>
                <c:pt idx="27">
                  <c:v>4135.6678848357224</c:v>
                </c:pt>
                <c:pt idx="28">
                  <c:v>4126.5626276504336</c:v>
                </c:pt>
                <c:pt idx="29">
                  <c:v>4118.1005715050951</c:v>
                </c:pt>
                <c:pt idx="30">
                  <c:v>4110.5796240539548</c:v>
                </c:pt>
                <c:pt idx="31">
                  <c:v>4104.4969507859751</c:v>
                </c:pt>
                <c:pt idx="32">
                  <c:v>4100.7208542299322</c:v>
                </c:pt>
                <c:pt idx="33">
                  <c:v>4100.8162826336338</c:v>
                </c:pt>
                <c:pt idx="34">
                  <c:v>4107.5399455696725</c:v>
                </c:pt>
                <c:pt idx="35">
                  <c:v>4124.9569961410371</c:v>
                </c:pt>
                <c:pt idx="36">
                  <c:v>4156.4494798801115</c:v>
                </c:pt>
                <c:pt idx="37">
                  <c:v>4201.3236119941539</c:v>
                </c:pt>
                <c:pt idx="38">
                  <c:v>4255.6159016221363</c:v>
                </c:pt>
                <c:pt idx="39">
                  <c:v>4315.5729728866836</c:v>
                </c:pt>
                <c:pt idx="40">
                  <c:v>4378.8410507481658</c:v>
                </c:pt>
                <c:pt idx="41">
                  <c:v>4444.1060492290198</c:v>
                </c:pt>
                <c:pt idx="42">
                  <c:v>4510.6343229792155</c:v>
                </c:pt>
                <c:pt idx="43">
                  <c:v>4578.0003696167532</c:v>
                </c:pt>
                <c:pt idx="44">
                  <c:v>4645.9457101871913</c:v>
                </c:pt>
                <c:pt idx="45">
                  <c:v>4714.3061938480023</c:v>
                </c:pt>
                <c:pt idx="46">
                  <c:v>4782.9733488248239</c:v>
                </c:pt>
                <c:pt idx="47">
                  <c:v>4851.8729656596142</c:v>
                </c:pt>
                <c:pt idx="48">
                  <c:v>4920.9527232224618</c:v>
                </c:pt>
                <c:pt idx="49">
                  <c:v>4990.1747553918676</c:v>
                </c:pt>
                <c:pt idx="50">
                  <c:v>5059.5110254420442</c:v>
                </c:pt>
                <c:pt idx="51">
                  <c:v>5128.9403553238581</c:v>
                </c:pt>
                <c:pt idx="52">
                  <c:v>5198.4464632912468</c:v>
                </c:pt>
                <c:pt idx="53">
                  <c:v>5268.016634617401</c:v>
                </c:pt>
                <c:pt idx="54">
                  <c:v>5337.6408006726815</c:v>
                </c:pt>
                <c:pt idx="55">
                  <c:v>5407.310887895389</c:v>
                </c:pt>
                <c:pt idx="56">
                  <c:v>5477.0203491023294</c:v>
                </c:pt>
                <c:pt idx="57">
                  <c:v>5546.7638204648101</c:v>
                </c:pt>
                <c:pt idx="58">
                  <c:v>5616.5368666716959</c:v>
                </c:pt>
                <c:pt idx="59">
                  <c:v>5686.3357890074167</c:v>
                </c:pt>
                <c:pt idx="60">
                  <c:v>5756.1574789970928</c:v>
                </c:pt>
                <c:pt idx="61">
                  <c:v>5825.9993055140558</c:v>
                </c:pt>
                <c:pt idx="62">
                  <c:v>5895.8590267754944</c:v>
                </c:pt>
                <c:pt idx="63">
                  <c:v>5965.7347210677135</c:v>
                </c:pt>
                <c:pt idx="64">
                  <c:v>6035.6247317205825</c:v>
                </c:pt>
                <c:pt idx="65">
                  <c:v>6105.5276230324453</c:v>
                </c:pt>
                <c:pt idx="66">
                  <c:v>6175.4421446898041</c:v>
                </c:pt>
                <c:pt idx="67">
                  <c:v>6245.3672028347173</c:v>
                </c:pt>
                <c:pt idx="68">
                  <c:v>6315.3018363771826</c:v>
                </c:pt>
                <c:pt idx="69">
                  <c:v>6385.2451974775868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7A6-44A5-9E7A-252E3FD11CF8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2500</c:v>
              </c:pt>
              <c:pt idx="1">
                <c:v>6500</c:v>
              </c:pt>
            </c:numLit>
          </c:xVal>
          <c:yVal>
            <c:numLit>
              <c:formatCode>General</c:formatCode>
              <c:ptCount val="2"/>
              <c:pt idx="0">
                <c:v>2500</c:v>
              </c:pt>
              <c:pt idx="1">
                <c:v>6500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87A6-44A5-9E7A-252E3FD11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569704"/>
        <c:axId val="618569376"/>
      </c:scatterChart>
      <c:valAx>
        <c:axId val="618569704"/>
        <c:scaling>
          <c:orientation val="minMax"/>
          <c:max val="6500"/>
          <c:min val="25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Pred(Final Viscosity)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8569376"/>
        <c:crosses val="autoZero"/>
        <c:crossBetween val="midCat"/>
      </c:valAx>
      <c:valAx>
        <c:axId val="618569376"/>
        <c:scaling>
          <c:orientation val="minMax"/>
          <c:max val="6500"/>
          <c:min val="25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Final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856970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Final Viscosity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2A-4F51-8923-0A21CAC61C3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2A-4F51-8923-0A21CAC61C32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2A-4F51-8923-0A21CAC61C32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2A-4F51-8923-0A21CAC61C32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2A-4F51-8923-0A21CAC61C32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D2A-4F51-8923-0A21CAC61C32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D2A-4F51-8923-0A21CAC61C32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D2A-4F51-8923-0A21CAC61C32}"/>
              </c:ext>
            </c:extLst>
          </c:dPt>
          <c:cat>
            <c:strRef>
              <c:f>'ANOVA rva'!$B$579:$B$586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rva'!$G$579:$G$586</c:f>
              <c:numCache>
                <c:formatCode>0.000</c:formatCode>
                <c:ptCount val="8"/>
                <c:pt idx="0">
                  <c:v>0.88268758766566169</c:v>
                </c:pt>
                <c:pt idx="1">
                  <c:v>-0.88268758766570965</c:v>
                </c:pt>
                <c:pt idx="2">
                  <c:v>-0.8563387044518086</c:v>
                </c:pt>
                <c:pt idx="3">
                  <c:v>0.85633870445176064</c:v>
                </c:pt>
                <c:pt idx="4">
                  <c:v>-2.3964169680676663E-14</c:v>
                </c:pt>
                <c:pt idx="5">
                  <c:v>-2.3964169680676663E-14</c:v>
                </c:pt>
                <c:pt idx="6">
                  <c:v>0.69824540516835421</c:v>
                </c:pt>
                <c:pt idx="7">
                  <c:v>-0.69824540516840217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D2A-4F51-8923-0A21CAC61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25165184"/>
        <c:axId val="625168136"/>
      </c:barChart>
      <c:catAx>
        <c:axId val="625165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5168136"/>
        <c:crosses val="autoZero"/>
        <c:auto val="1"/>
        <c:lblAlgn val="ctr"/>
        <c:lblOffset val="100"/>
        <c:noMultiLvlLbl val="0"/>
      </c:catAx>
      <c:valAx>
        <c:axId val="625168136"/>
        <c:scaling>
          <c:orientation val="minMax"/>
          <c:max val="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516518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Means(Final Viscosity)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[4]ANOVA_HID8!$B$3:$B$6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[4]ANOVA_HID8!$C$3:$C$6</c:f>
              <c:numCache>
                <c:formatCode>General</c:formatCode>
                <c:ptCount val="4"/>
                <c:pt idx="0">
                  <c:v>4104.5000000000009</c:v>
                </c:pt>
                <c:pt idx="1">
                  <c:v>3731.5000000000009</c:v>
                </c:pt>
                <c:pt idx="2">
                  <c:v>4175.0000000000009</c:v>
                </c:pt>
                <c:pt idx="3">
                  <c:v>4079.5000000000009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6-44C1-ABB7-58B87F03C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4528"/>
        <c:axId val="625169120"/>
      </c:lineChart>
      <c:catAx>
        <c:axId val="62516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625169120"/>
        <c:crosses val="autoZero"/>
        <c:auto val="1"/>
        <c:lblAlgn val="ctr"/>
        <c:lblOffset val="100"/>
        <c:noMultiLvlLbl val="0"/>
      </c:catAx>
      <c:valAx>
        <c:axId val="625169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Final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516452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Setback Viscosity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0.20519192670694592</c:v>
                </c:pt>
                <c:pt idx="2">
                  <c:v>0.20519192670694597</c:v>
                </c:pt>
                <c:pt idx="3">
                  <c:v>0.20519192670694586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0.20519192670694592</c:v>
                </c:pt>
                <c:pt idx="2">
                  <c:v>0.20519192670694597</c:v>
                </c:pt>
                <c:pt idx="3">
                  <c:v>0.20519192670694586</c:v>
                </c:pt>
              </c:numLit>
            </c:minus>
          </c:errBars>
          <c:cat>
            <c:strRef>
              <c:f>'ANOVA rva'!$B$705:$B$708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rva'!$C$705:$C$708</c:f>
              <c:numCache>
                <c:formatCode>0.000</c:formatCode>
                <c:ptCount val="4"/>
                <c:pt idx="0">
                  <c:v>0</c:v>
                </c:pt>
                <c:pt idx="1">
                  <c:v>0.27393764648840313</c:v>
                </c:pt>
                <c:pt idx="2">
                  <c:v>1.0165235215280444</c:v>
                </c:pt>
                <c:pt idx="3">
                  <c:v>0.92789663589944371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8-47F6-8D12-18854E8A4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18569704"/>
        <c:axId val="618570688"/>
      </c:barChart>
      <c:catAx>
        <c:axId val="618569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8570688"/>
        <c:crosses val="autoZero"/>
        <c:auto val="1"/>
        <c:lblAlgn val="ctr"/>
        <c:lblOffset val="100"/>
        <c:noMultiLvlLbl val="0"/>
      </c:catAx>
      <c:valAx>
        <c:axId val="618570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856970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Setback Viscosity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386-4B28-A131-BF4BC72186AF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386-4B28-A131-BF4BC72186AF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386-4B28-A131-BF4BC72186AF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386-4B28-A131-BF4BC72186AF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386-4B28-A131-BF4BC72186AF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386-4B28-A131-BF4BC72186AF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3386-4B28-A131-BF4BC72186AF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386-4B28-A131-BF4BC72186AF}"/>
              </c:ext>
            </c:extLst>
          </c:dPt>
          <c:xVal>
            <c:numRef>
              <c:f>'ANOVA rva'!$D$733:$D$740</c:f>
              <c:numCache>
                <c:formatCode>0.000</c:formatCode>
                <c:ptCount val="8"/>
                <c:pt idx="0">
                  <c:v>2532</c:v>
                </c:pt>
                <c:pt idx="1">
                  <c:v>2483</c:v>
                </c:pt>
                <c:pt idx="2">
                  <c:v>2831</c:v>
                </c:pt>
                <c:pt idx="3">
                  <c:v>2875</c:v>
                </c:pt>
                <c:pt idx="4">
                  <c:v>2866</c:v>
                </c:pt>
                <c:pt idx="5">
                  <c:v>2906</c:v>
                </c:pt>
                <c:pt idx="6">
                  <c:v>2604</c:v>
                </c:pt>
                <c:pt idx="7">
                  <c:v>2615</c:v>
                </c:pt>
              </c:numCache>
            </c:numRef>
          </c:xVal>
          <c:yVal>
            <c:numRef>
              <c:f>'ANOVA rva'!$G$733:$G$740</c:f>
              <c:numCache>
                <c:formatCode>0.000</c:formatCode>
                <c:ptCount val="8"/>
                <c:pt idx="0">
                  <c:v>0.89032064362500907</c:v>
                </c:pt>
                <c:pt idx="1">
                  <c:v>-0.89032064362500907</c:v>
                </c:pt>
                <c:pt idx="2">
                  <c:v>-0.79947159835715109</c:v>
                </c:pt>
                <c:pt idx="3">
                  <c:v>0.79947159835715109</c:v>
                </c:pt>
                <c:pt idx="4">
                  <c:v>-0.72679236214286458</c:v>
                </c:pt>
                <c:pt idx="5">
                  <c:v>0.72679236214286458</c:v>
                </c:pt>
                <c:pt idx="6">
                  <c:v>-0.19986789958928777</c:v>
                </c:pt>
                <c:pt idx="7">
                  <c:v>0.19986789958928777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386-4B28-A131-BF4BC72186AF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2483</c:v>
              </c:pt>
            </c:numLit>
          </c:xVal>
          <c:yVal>
            <c:numLit>
              <c:formatCode>General</c:formatCode>
              <c:ptCount val="1"/>
              <c:pt idx="0">
                <c:v>-0.89032064362500907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3386-4B28-A131-BF4BC72186AF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2615</c:v>
              </c:pt>
            </c:numLit>
          </c:xVal>
          <c:yVal>
            <c:numLit>
              <c:formatCode>General</c:formatCode>
              <c:ptCount val="1"/>
              <c:pt idx="0">
                <c:v>0.19986789958928777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3386-4B28-A131-BF4BC72186AF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2906</c:v>
              </c:pt>
            </c:numLit>
          </c:xVal>
          <c:yVal>
            <c:numLit>
              <c:formatCode>General</c:formatCode>
              <c:ptCount val="1"/>
              <c:pt idx="0">
                <c:v>0.72679236214286458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3386-4B28-A131-BF4BC72186AF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2875</c:v>
              </c:pt>
            </c:numLit>
          </c:xVal>
          <c:yVal>
            <c:numLit>
              <c:formatCode>General</c:formatCode>
              <c:ptCount val="1"/>
              <c:pt idx="0">
                <c:v>0.79947159835715109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3386-4B28-A131-BF4BC7218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173712"/>
        <c:axId val="620702488"/>
      </c:scatterChart>
      <c:valAx>
        <c:axId val="625173712"/>
        <c:scaling>
          <c:orientation val="minMax"/>
          <c:max val="3000"/>
          <c:min val="24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Setback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0702488"/>
        <c:crosses val="autoZero"/>
        <c:crossBetween val="midCat"/>
      </c:valAx>
      <c:valAx>
        <c:axId val="620702488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517371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Pred(Setback Viscosity)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B4D-437E-BDFF-9D44A62767F6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B4D-437E-BDFF-9D44A62767F6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B4D-437E-BDFF-9D44A62767F6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B4D-437E-BDFF-9D44A62767F6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B4D-437E-BDFF-9D44A62767F6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B4D-437E-BDFF-9D44A62767F6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5B4D-437E-BDFF-9D44A62767F6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B4D-437E-BDFF-9D44A62767F6}"/>
              </c:ext>
            </c:extLst>
          </c:dPt>
          <c:xVal>
            <c:numRef>
              <c:f>'ANOVA rva'!$E$733:$E$740</c:f>
              <c:numCache>
                <c:formatCode>0.000</c:formatCode>
                <c:ptCount val="8"/>
                <c:pt idx="0">
                  <c:v>2507.5</c:v>
                </c:pt>
                <c:pt idx="1">
                  <c:v>2507.5</c:v>
                </c:pt>
                <c:pt idx="2">
                  <c:v>2853</c:v>
                </c:pt>
                <c:pt idx="3">
                  <c:v>2853</c:v>
                </c:pt>
                <c:pt idx="4">
                  <c:v>2886</c:v>
                </c:pt>
                <c:pt idx="5">
                  <c:v>2886</c:v>
                </c:pt>
                <c:pt idx="6">
                  <c:v>2609.5</c:v>
                </c:pt>
                <c:pt idx="7">
                  <c:v>2609.5</c:v>
                </c:pt>
              </c:numCache>
            </c:numRef>
          </c:xVal>
          <c:yVal>
            <c:numRef>
              <c:f>'ANOVA rva'!$G$733:$G$740</c:f>
              <c:numCache>
                <c:formatCode>0.000</c:formatCode>
                <c:ptCount val="8"/>
                <c:pt idx="0">
                  <c:v>0.89032064362500907</c:v>
                </c:pt>
                <c:pt idx="1">
                  <c:v>-0.89032064362500907</c:v>
                </c:pt>
                <c:pt idx="2">
                  <c:v>-0.79947159835715109</c:v>
                </c:pt>
                <c:pt idx="3">
                  <c:v>0.79947159835715109</c:v>
                </c:pt>
                <c:pt idx="4">
                  <c:v>-0.72679236214286458</c:v>
                </c:pt>
                <c:pt idx="5">
                  <c:v>0.72679236214286458</c:v>
                </c:pt>
                <c:pt idx="6">
                  <c:v>-0.19986789958928777</c:v>
                </c:pt>
                <c:pt idx="7">
                  <c:v>0.19986789958928777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B4D-437E-BDFF-9D44A62767F6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2507.5</c:v>
              </c:pt>
            </c:numLit>
          </c:xVal>
          <c:yVal>
            <c:numLit>
              <c:formatCode>General</c:formatCode>
              <c:ptCount val="1"/>
              <c:pt idx="0">
                <c:v>-0.89032064362500907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5B4D-437E-BDFF-9D44A62767F6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2609.5</c:v>
              </c:pt>
            </c:numLit>
          </c:xVal>
          <c:yVal>
            <c:numLit>
              <c:formatCode>General</c:formatCode>
              <c:ptCount val="1"/>
              <c:pt idx="0">
                <c:v>0.19986789958928777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5B4D-437E-BDFF-9D44A62767F6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2886</c:v>
              </c:pt>
            </c:numLit>
          </c:xVal>
          <c:yVal>
            <c:numLit>
              <c:formatCode>General</c:formatCode>
              <c:ptCount val="1"/>
              <c:pt idx="0">
                <c:v>0.72679236214286458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5B4D-437E-BDFF-9D44A62767F6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2853</c:v>
              </c:pt>
            </c:numLit>
          </c:xVal>
          <c:yVal>
            <c:numLit>
              <c:formatCode>General</c:formatCode>
              <c:ptCount val="1"/>
              <c:pt idx="0">
                <c:v>0.79947159835715109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5B4D-437E-BDFF-9D44A6276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837144"/>
        <c:axId val="619430120"/>
      </c:scatterChart>
      <c:valAx>
        <c:axId val="623837144"/>
        <c:scaling>
          <c:orientation val="minMax"/>
          <c:max val="2900"/>
          <c:min val="25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Pred(Setback Viscosity)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9430120"/>
        <c:crosses val="autoZero"/>
        <c:crossBetween val="midCat"/>
      </c:valAx>
      <c:valAx>
        <c:axId val="619430120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383714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Pred(%solubility) / %solubility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106-49A1-A5A3-50840150AB54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06-49A1-A5A3-50840150AB54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106-49A1-A5A3-50840150AB54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106-49A1-A5A3-50840150AB54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106-49A1-A5A3-50840150AB54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A106-49A1-A5A3-50840150AB54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106-49A1-A5A3-50840150AB54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106-49A1-A5A3-50840150AB54}"/>
              </c:ext>
            </c:extLst>
          </c:dPt>
          <c:xVal>
            <c:numRef>
              <c:f>'Anova Solubility'!$E$105:$E$112</c:f>
              <c:numCache>
                <c:formatCode>0.000</c:formatCode>
                <c:ptCount val="8"/>
                <c:pt idx="0">
                  <c:v>8.0225558539844517</c:v>
                </c:pt>
                <c:pt idx="1">
                  <c:v>8.0225558539844517</c:v>
                </c:pt>
                <c:pt idx="2">
                  <c:v>8.2089672860125376</c:v>
                </c:pt>
                <c:pt idx="3">
                  <c:v>8.2089672860125376</c:v>
                </c:pt>
                <c:pt idx="4">
                  <c:v>6.393117341552772</c:v>
                </c:pt>
                <c:pt idx="5">
                  <c:v>6.393117341552772</c:v>
                </c:pt>
                <c:pt idx="6">
                  <c:v>8.4166468396966518</c:v>
                </c:pt>
                <c:pt idx="7">
                  <c:v>8.4166468396966518</c:v>
                </c:pt>
              </c:numCache>
            </c:numRef>
          </c:xVal>
          <c:yVal>
            <c:numRef>
              <c:f>'Anova Solubility'!$D$105:$D$112</c:f>
              <c:numCache>
                <c:formatCode>0.000</c:formatCode>
                <c:ptCount val="8"/>
                <c:pt idx="0">
                  <c:v>8.1482295513530048</c:v>
                </c:pt>
                <c:pt idx="1">
                  <c:v>7.8968821566158969</c:v>
                </c:pt>
                <c:pt idx="2">
                  <c:v>8.0778633789434231</c:v>
                </c:pt>
                <c:pt idx="3">
                  <c:v>8.340071193081652</c:v>
                </c:pt>
                <c:pt idx="4">
                  <c:v>6.4109177847382046</c:v>
                </c:pt>
                <c:pt idx="5">
                  <c:v>6.3753168983673376</c:v>
                </c:pt>
                <c:pt idx="6">
                  <c:v>8.4344290867510985</c:v>
                </c:pt>
                <c:pt idx="7">
                  <c:v>8.3988645926422052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106-49A1-A5A3-50840150AB54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8.0225558539844517</c:v>
              </c:pt>
            </c:numLit>
          </c:xVal>
          <c:yVal>
            <c:numLit>
              <c:formatCode>General</c:formatCode>
              <c:ptCount val="1"/>
              <c:pt idx="0">
                <c:v>7.8968821566158969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A106-49A1-A5A3-50840150AB54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8.4166468396966518</c:v>
              </c:pt>
            </c:numLit>
          </c:xVal>
          <c:yVal>
            <c:numLit>
              <c:formatCode>General</c:formatCode>
              <c:ptCount val="1"/>
              <c:pt idx="0">
                <c:v>8.3988645926422052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A106-49A1-A5A3-50840150AB54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6.393117341552772</c:v>
              </c:pt>
            </c:numLit>
          </c:xVal>
          <c:yVal>
            <c:numLit>
              <c:formatCode>General</c:formatCode>
              <c:ptCount val="1"/>
              <c:pt idx="0">
                <c:v>6.3753168983673376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A106-49A1-A5A3-50840150AB54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8.2089672860125376</c:v>
              </c:pt>
            </c:numLit>
          </c:xVal>
          <c:yVal>
            <c:numLit>
              <c:formatCode>General</c:formatCode>
              <c:ptCount val="1"/>
              <c:pt idx="0">
                <c:v>8.340071193081652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A106-49A1-A5A3-50840150AB54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Solubility'!xdata1</c:f>
              <c:numCache>
                <c:formatCode>General</c:formatCode>
                <c:ptCount val="70"/>
                <c:pt idx="0">
                  <c:v>6.3121761616000001</c:v>
                </c:pt>
                <c:pt idx="1">
                  <c:v>6.3670718144</c:v>
                </c:pt>
                <c:pt idx="2">
                  <c:v>6.4219674672</c:v>
                </c:pt>
                <c:pt idx="3">
                  <c:v>6.47686312</c:v>
                </c:pt>
                <c:pt idx="4">
                  <c:v>6.5317587727999999</c:v>
                </c:pt>
                <c:pt idx="5">
                  <c:v>6.5866544255999999</c:v>
                </c:pt>
                <c:pt idx="6">
                  <c:v>6.6415500783999999</c:v>
                </c:pt>
                <c:pt idx="7">
                  <c:v>6.6964457311999999</c:v>
                </c:pt>
                <c:pt idx="8">
                  <c:v>6.7513413839999998</c:v>
                </c:pt>
                <c:pt idx="9">
                  <c:v>6.8062370367999998</c:v>
                </c:pt>
                <c:pt idx="10">
                  <c:v>6.8611326895999998</c:v>
                </c:pt>
                <c:pt idx="11">
                  <c:v>6.9160283423999998</c:v>
                </c:pt>
                <c:pt idx="12">
                  <c:v>6.9709239951999997</c:v>
                </c:pt>
                <c:pt idx="13">
                  <c:v>7.0258196479999997</c:v>
                </c:pt>
                <c:pt idx="14">
                  <c:v>7.0807153007999997</c:v>
                </c:pt>
                <c:pt idx="15">
                  <c:v>7.1356109536000005</c:v>
                </c:pt>
                <c:pt idx="16">
                  <c:v>7.1905066063999996</c:v>
                </c:pt>
                <c:pt idx="17">
                  <c:v>7.2454022592000005</c:v>
                </c:pt>
                <c:pt idx="18">
                  <c:v>7.3002979119999996</c:v>
                </c:pt>
                <c:pt idx="19">
                  <c:v>7.3551935648000004</c:v>
                </c:pt>
                <c:pt idx="20">
                  <c:v>7.4100892175999995</c:v>
                </c:pt>
                <c:pt idx="21">
                  <c:v>7.4649848704000004</c:v>
                </c:pt>
                <c:pt idx="22">
                  <c:v>7.5198805232000003</c:v>
                </c:pt>
                <c:pt idx="23">
                  <c:v>7.5747761760000003</c:v>
                </c:pt>
                <c:pt idx="24">
                  <c:v>7.6296718288000003</c:v>
                </c:pt>
                <c:pt idx="25">
                  <c:v>7.6845674816000002</c:v>
                </c:pt>
                <c:pt idx="26">
                  <c:v>7.7394631344000002</c:v>
                </c:pt>
                <c:pt idx="27">
                  <c:v>7.7943587872000002</c:v>
                </c:pt>
                <c:pt idx="28">
                  <c:v>7.8492544400000002</c:v>
                </c:pt>
                <c:pt idx="29">
                  <c:v>7.9041500928000001</c:v>
                </c:pt>
                <c:pt idx="30">
                  <c:v>7.9590457456000001</c:v>
                </c:pt>
                <c:pt idx="31">
                  <c:v>8.0139413984000001</c:v>
                </c:pt>
                <c:pt idx="32">
                  <c:v>8.0688370511999992</c:v>
                </c:pt>
                <c:pt idx="33">
                  <c:v>8.123732704</c:v>
                </c:pt>
                <c:pt idx="34">
                  <c:v>8.1786283568000009</c:v>
                </c:pt>
                <c:pt idx="35">
                  <c:v>8.2335240096</c:v>
                </c:pt>
                <c:pt idx="36">
                  <c:v>8.2884196623999991</c:v>
                </c:pt>
                <c:pt idx="37">
                  <c:v>8.3433153151999999</c:v>
                </c:pt>
                <c:pt idx="38">
                  <c:v>8.3982109680000008</c:v>
                </c:pt>
                <c:pt idx="39">
                  <c:v>8.4531066207999999</c:v>
                </c:pt>
                <c:pt idx="40">
                  <c:v>8.5080022735999989</c:v>
                </c:pt>
                <c:pt idx="41">
                  <c:v>8.5628979263999998</c:v>
                </c:pt>
                <c:pt idx="42">
                  <c:v>8.6177935792000007</c:v>
                </c:pt>
                <c:pt idx="43">
                  <c:v>8.6726892319999997</c:v>
                </c:pt>
                <c:pt idx="44">
                  <c:v>8.7275848848000006</c:v>
                </c:pt>
                <c:pt idx="45">
                  <c:v>8.7824805375999997</c:v>
                </c:pt>
                <c:pt idx="46">
                  <c:v>8.8373761904000006</c:v>
                </c:pt>
                <c:pt idx="47">
                  <c:v>8.8922718431999996</c:v>
                </c:pt>
                <c:pt idx="48">
                  <c:v>8.9471674960000005</c:v>
                </c:pt>
                <c:pt idx="49">
                  <c:v>9.0020631487999996</c:v>
                </c:pt>
                <c:pt idx="50">
                  <c:v>9.0569588016000004</c:v>
                </c:pt>
                <c:pt idx="51">
                  <c:v>9.1118544543999995</c:v>
                </c:pt>
                <c:pt idx="52">
                  <c:v>9.1667501072000004</c:v>
                </c:pt>
                <c:pt idx="53">
                  <c:v>9.2216457599999995</c:v>
                </c:pt>
                <c:pt idx="54">
                  <c:v>9.2765414128000003</c:v>
                </c:pt>
                <c:pt idx="55">
                  <c:v>9.3314370655999994</c:v>
                </c:pt>
                <c:pt idx="56">
                  <c:v>9.3863327184000003</c:v>
                </c:pt>
                <c:pt idx="57">
                  <c:v>9.4412283712000011</c:v>
                </c:pt>
                <c:pt idx="58">
                  <c:v>9.4961240240000002</c:v>
                </c:pt>
                <c:pt idx="59">
                  <c:v>9.5510196767999993</c:v>
                </c:pt>
                <c:pt idx="60">
                  <c:v>9.6059153296000002</c:v>
                </c:pt>
                <c:pt idx="61">
                  <c:v>9.660810982400001</c:v>
                </c:pt>
                <c:pt idx="62">
                  <c:v>9.7157066352000001</c:v>
                </c:pt>
                <c:pt idx="63">
                  <c:v>9.7706022879999992</c:v>
                </c:pt>
                <c:pt idx="64">
                  <c:v>9.8254979408000001</c:v>
                </c:pt>
                <c:pt idx="65">
                  <c:v>9.8803935936000009</c:v>
                </c:pt>
                <c:pt idx="66">
                  <c:v>9.9352892464</c:v>
                </c:pt>
                <c:pt idx="67">
                  <c:v>9.9901848991999991</c:v>
                </c:pt>
                <c:pt idx="68">
                  <c:v>10.045080552</c:v>
                </c:pt>
                <c:pt idx="69">
                  <c:v>10.099976204800001</c:v>
                </c:pt>
              </c:numCache>
            </c:numRef>
          </c:xVal>
          <c:yVal>
            <c:numRef>
              <c:f>'Anova Solubility'!ydata2</c:f>
              <c:numCache>
                <c:formatCode>General</c:formatCode>
                <c:ptCount val="70"/>
                <c:pt idx="0">
                  <c:v>4.2658966045622089</c:v>
                </c:pt>
                <c:pt idx="1">
                  <c:v>4.3956102213973685</c:v>
                </c:pt>
                <c:pt idx="2">
                  <c:v>4.5252132053773586</c:v>
                </c:pt>
                <c:pt idx="3">
                  <c:v>4.6546919489174305</c:v>
                </c:pt>
                <c:pt idx="4">
                  <c:v>4.7840305463212154</c:v>
                </c:pt>
                <c:pt idx="5">
                  <c:v>4.9132102943362392</c:v>
                </c:pt>
                <c:pt idx="6">
                  <c:v>5.0422090587247856</c:v>
                </c:pt>
                <c:pt idx="7">
                  <c:v>5.171000463779837</c:v>
                </c:pt>
                <c:pt idx="8">
                  <c:v>5.2995528455077103</c:v>
                </c:pt>
                <c:pt idx="9">
                  <c:v>5.4278278859943434</c:v>
                </c:pt>
                <c:pt idx="10">
                  <c:v>5.5557788128768522</c:v>
                </c:pt>
                <c:pt idx="11">
                  <c:v>5.6833479986564486</c:v>
                </c:pt>
                <c:pt idx="12">
                  <c:v>5.8104637217948838</c:v>
                </c:pt>
                <c:pt idx="13">
                  <c:v>5.9370357427298037</c:v>
                </c:pt>
                <c:pt idx="14">
                  <c:v>6.0629491839914529</c:v>
                </c:pt>
                <c:pt idx="15">
                  <c:v>6.1880559554094656</c:v>
                </c:pt>
                <c:pt idx="16">
                  <c:v>6.3121625903149727</c:v>
                </c:pt>
                <c:pt idx="17">
                  <c:v>6.4350127994258344</c:v>
                </c:pt>
                <c:pt idx="18">
                  <c:v>6.5562622459476607</c:v>
                </c:pt>
                <c:pt idx="19">
                  <c:v>6.6754419939103009</c:v>
                </c:pt>
                <c:pt idx="20">
                  <c:v>6.7919060296853893</c:v>
                </c:pt>
                <c:pt idx="21">
                  <c:v>6.9047582738895237</c:v>
                </c:pt>
                <c:pt idx="22">
                  <c:v>7.0127588859379495</c:v>
                </c:pt>
                <c:pt idx="23">
                  <c:v>7.1142265039285055</c:v>
                </c:pt>
                <c:pt idx="24">
                  <c:v>7.2069960951279963</c:v>
                </c:pt>
                <c:pt idx="25">
                  <c:v>7.2885640963248743</c:v>
                </c:pt>
                <c:pt idx="26">
                  <c:v>7.3565823221519322</c:v>
                </c:pt>
                <c:pt idx="27">
                  <c:v>7.4096616575638299</c:v>
                </c:pt>
                <c:pt idx="28">
                  <c:v>7.4480049208263761</c:v>
                </c:pt>
                <c:pt idx="29">
                  <c:v>7.4733071960870481</c:v>
                </c:pt>
                <c:pt idx="30">
                  <c:v>7.4880201023669191</c:v>
                </c:pt>
                <c:pt idx="31">
                  <c:v>7.4945958087947204</c:v>
                </c:pt>
                <c:pt idx="32">
                  <c:v>7.4950865337919881</c:v>
                </c:pt>
                <c:pt idx="33">
                  <c:v>7.4910601181124381</c:v>
                </c:pt>
                <c:pt idx="34">
                  <c:v>7.4836645623721649</c:v>
                </c:pt>
                <c:pt idx="35">
                  <c:v>7.4737280632291325</c:v>
                </c:pt>
                <c:pt idx="36">
                  <c:v>7.4618483015352179</c:v>
                </c:pt>
                <c:pt idx="37">
                  <c:v>7.4484601989905102</c:v>
                </c:pt>
                <c:pt idx="38">
                  <c:v>7.4338841181534701</c:v>
                </c:pt>
                <c:pt idx="39">
                  <c:v>7.4183593098164202</c:v>
                </c:pt>
                <c:pt idx="40">
                  <c:v>7.402066989885463</c:v>
                </c:pt>
                <c:pt idx="41">
                  <c:v>7.3851463244626707</c:v>
                </c:pt>
                <c:pt idx="42">
                  <c:v>7.3677056023394405</c:v>
                </c:pt>
                <c:pt idx="43">
                  <c:v>7.3498301337431622</c:v>
                </c:pt>
                <c:pt idx="44">
                  <c:v>7.3315879049627757</c:v>
                </c:pt>
                <c:pt idx="45">
                  <c:v>7.3130336785701839</c:v>
                </c:pt>
                <c:pt idx="46">
                  <c:v>7.2942120043087328</c:v>
                </c:pt>
                <c:pt idx="47">
                  <c:v>7.2751594572227489</c:v>
                </c:pt>
                <c:pt idx="48">
                  <c:v>7.2559063208849484</c:v>
                </c:pt>
                <c:pt idx="49">
                  <c:v>7.2364778673858634</c:v>
                </c:pt>
                <c:pt idx="50">
                  <c:v>7.216895340910364</c:v>
                </c:pt>
                <c:pt idx="51">
                  <c:v>7.1971767210181694</c:v>
                </c:pt>
                <c:pt idx="52">
                  <c:v>7.1773373204773847</c:v>
                </c:pt>
                <c:pt idx="53">
                  <c:v>7.1573902576052788</c:v>
                </c:pt>
                <c:pt idx="54">
                  <c:v>7.1373468325239298</c:v>
                </c:pt>
                <c:pt idx="55">
                  <c:v>7.1172168291911806</c:v>
                </c:pt>
                <c:pt idx="56">
                  <c:v>7.097008759610782</c:v>
                </c:pt>
                <c:pt idx="57">
                  <c:v>7.0767300626418121</c:v>
                </c:pt>
                <c:pt idx="58">
                  <c:v>7.0563872668913756</c:v>
                </c:pt>
                <c:pt idx="59">
                  <c:v>7.035986124991302</c:v>
                </c:pt>
                <c:pt idx="60">
                  <c:v>7.0155317249220683</c:v>
                </c:pt>
                <c:pt idx="61">
                  <c:v>6.9950285828089953</c:v>
                </c:pt>
                <c:pt idx="62">
                  <c:v>6.9744807206722861</c:v>
                </c:pt>
                <c:pt idx="63">
                  <c:v>6.9538917318882039</c:v>
                </c:pt>
                <c:pt idx="64">
                  <c:v>6.9332648365587239</c:v>
                </c:pt>
                <c:pt idx="65">
                  <c:v>6.9126029285511965</c:v>
                </c:pt>
                <c:pt idx="66">
                  <c:v>6.8919086156282425</c:v>
                </c:pt>
                <c:pt idx="67">
                  <c:v>6.8711842538190533</c:v>
                </c:pt>
                <c:pt idx="68">
                  <c:v>6.8504319769700288</c:v>
                </c:pt>
                <c:pt idx="69">
                  <c:v>6.8296537222427425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106-49A1-A5A3-50840150AB54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Solubility'!xdata3</c:f>
              <c:numCache>
                <c:formatCode>General</c:formatCode>
                <c:ptCount val="70"/>
                <c:pt idx="0">
                  <c:v>5.1144938731999998</c:v>
                </c:pt>
                <c:pt idx="1">
                  <c:v>5.1867472403999999</c:v>
                </c:pt>
                <c:pt idx="2">
                  <c:v>5.2590006076</c:v>
                </c:pt>
                <c:pt idx="3">
                  <c:v>5.3312539748000001</c:v>
                </c:pt>
                <c:pt idx="4">
                  <c:v>5.4035073420000002</c:v>
                </c:pt>
                <c:pt idx="5">
                  <c:v>5.4757607091999994</c:v>
                </c:pt>
                <c:pt idx="6">
                  <c:v>5.5480140763999994</c:v>
                </c:pt>
                <c:pt idx="7">
                  <c:v>5.6202674435999995</c:v>
                </c:pt>
                <c:pt idx="8">
                  <c:v>5.6925208107999996</c:v>
                </c:pt>
                <c:pt idx="9">
                  <c:v>5.7647741779999997</c:v>
                </c:pt>
                <c:pt idx="10">
                  <c:v>5.8370275451999998</c:v>
                </c:pt>
                <c:pt idx="11">
                  <c:v>5.9092809123999999</c:v>
                </c:pt>
                <c:pt idx="12">
                  <c:v>5.9815342795999999</c:v>
                </c:pt>
                <c:pt idx="13">
                  <c:v>6.0537876468</c:v>
                </c:pt>
                <c:pt idx="14">
                  <c:v>6.1260410140000001</c:v>
                </c:pt>
                <c:pt idx="15">
                  <c:v>6.1982943812000002</c:v>
                </c:pt>
                <c:pt idx="16">
                  <c:v>6.2705477484000003</c:v>
                </c:pt>
                <c:pt idx="17">
                  <c:v>6.3428011156000004</c:v>
                </c:pt>
                <c:pt idx="18">
                  <c:v>6.4150544827999996</c:v>
                </c:pt>
                <c:pt idx="19">
                  <c:v>6.4873078499999997</c:v>
                </c:pt>
                <c:pt idx="20">
                  <c:v>6.5595612171999997</c:v>
                </c:pt>
                <c:pt idx="21">
                  <c:v>6.6318145843999998</c:v>
                </c:pt>
                <c:pt idx="22">
                  <c:v>6.7040679515999999</c:v>
                </c:pt>
                <c:pt idx="23">
                  <c:v>6.7763213188</c:v>
                </c:pt>
                <c:pt idx="24">
                  <c:v>6.8485746860000001</c:v>
                </c:pt>
                <c:pt idx="25">
                  <c:v>6.9208280532000002</c:v>
                </c:pt>
                <c:pt idx="26">
                  <c:v>6.9930814203999994</c:v>
                </c:pt>
                <c:pt idx="27">
                  <c:v>7.0653347875999994</c:v>
                </c:pt>
                <c:pt idx="28">
                  <c:v>7.1375881547999995</c:v>
                </c:pt>
                <c:pt idx="29">
                  <c:v>7.2098415219999996</c:v>
                </c:pt>
                <c:pt idx="30">
                  <c:v>7.2820948891999997</c:v>
                </c:pt>
                <c:pt idx="31">
                  <c:v>7.3543482563999998</c:v>
                </c:pt>
                <c:pt idx="32">
                  <c:v>7.4266016235999999</c:v>
                </c:pt>
                <c:pt idx="33">
                  <c:v>7.4988549908</c:v>
                </c:pt>
                <c:pt idx="34">
                  <c:v>7.571108358</c:v>
                </c:pt>
                <c:pt idx="35">
                  <c:v>7.6433617252000001</c:v>
                </c:pt>
                <c:pt idx="36">
                  <c:v>7.7156150924000002</c:v>
                </c:pt>
                <c:pt idx="37">
                  <c:v>7.7878684596000003</c:v>
                </c:pt>
                <c:pt idx="38">
                  <c:v>7.8601218268000004</c:v>
                </c:pt>
                <c:pt idx="39">
                  <c:v>7.9323751940000005</c:v>
                </c:pt>
                <c:pt idx="40">
                  <c:v>8.0046285612000005</c:v>
                </c:pt>
                <c:pt idx="41">
                  <c:v>8.0768819283999989</c:v>
                </c:pt>
                <c:pt idx="42">
                  <c:v>8.1491352956000007</c:v>
                </c:pt>
                <c:pt idx="43">
                  <c:v>8.221388662799999</c:v>
                </c:pt>
                <c:pt idx="44">
                  <c:v>8.2936420300000009</c:v>
                </c:pt>
                <c:pt idx="45">
                  <c:v>8.3658953971999992</c:v>
                </c:pt>
                <c:pt idx="46">
                  <c:v>8.4381487643999993</c:v>
                </c:pt>
                <c:pt idx="47">
                  <c:v>8.5104021315999994</c:v>
                </c:pt>
                <c:pt idx="48">
                  <c:v>8.5826554987999994</c:v>
                </c:pt>
                <c:pt idx="49">
                  <c:v>8.6549088659999995</c:v>
                </c:pt>
                <c:pt idx="50">
                  <c:v>8.7271622331999996</c:v>
                </c:pt>
                <c:pt idx="51">
                  <c:v>8.7994156003999997</c:v>
                </c:pt>
                <c:pt idx="52">
                  <c:v>8.8716689675999998</c:v>
                </c:pt>
                <c:pt idx="53">
                  <c:v>8.9439223347999999</c:v>
                </c:pt>
                <c:pt idx="54">
                  <c:v>9.016175702</c:v>
                </c:pt>
                <c:pt idx="55">
                  <c:v>9.0884290692</c:v>
                </c:pt>
                <c:pt idx="56">
                  <c:v>9.1606824364000001</c:v>
                </c:pt>
                <c:pt idx="57">
                  <c:v>9.2329358036000002</c:v>
                </c:pt>
                <c:pt idx="58">
                  <c:v>9.3051891708000003</c:v>
                </c:pt>
                <c:pt idx="59">
                  <c:v>9.3774425380000004</c:v>
                </c:pt>
                <c:pt idx="60">
                  <c:v>9.4496959051999987</c:v>
                </c:pt>
                <c:pt idx="61">
                  <c:v>9.5219492724000006</c:v>
                </c:pt>
                <c:pt idx="62">
                  <c:v>9.5942026395999989</c:v>
                </c:pt>
                <c:pt idx="63">
                  <c:v>9.6664560068000007</c:v>
                </c:pt>
                <c:pt idx="64">
                  <c:v>9.738709373999999</c:v>
                </c:pt>
                <c:pt idx="65">
                  <c:v>9.8109627412000009</c:v>
                </c:pt>
                <c:pt idx="66">
                  <c:v>9.8832161083999992</c:v>
                </c:pt>
                <c:pt idx="67">
                  <c:v>9.9554694756000011</c:v>
                </c:pt>
                <c:pt idx="68">
                  <c:v>10.027722842799999</c:v>
                </c:pt>
                <c:pt idx="69">
                  <c:v>10.099976210000001</c:v>
                </c:pt>
              </c:numCache>
            </c:numRef>
          </c:xVal>
          <c:yVal>
            <c:numRef>
              <c:f>'Anova Solubility'!ydata4</c:f>
              <c:numCache>
                <c:formatCode>General</c:formatCode>
                <c:ptCount val="70"/>
                <c:pt idx="0">
                  <c:v>8.807280509703725</c:v>
                </c:pt>
                <c:pt idx="1">
                  <c:v>8.7797825924052155</c:v>
                </c:pt>
                <c:pt idx="2">
                  <c:v>8.7523163138893931</c:v>
                </c:pt>
                <c:pt idx="3">
                  <c:v>8.7248844632131473</c:v>
                </c:pt>
                <c:pt idx="4">
                  <c:v>8.6974901660287642</c:v>
                </c:pt>
                <c:pt idx="5">
                  <c:v>8.6701369367499019</c:v>
                </c:pt>
                <c:pt idx="6">
                  <c:v>8.6428287406901809</c:v>
                </c:pt>
                <c:pt idx="7">
                  <c:v>8.61557006846202</c:v>
                </c:pt>
                <c:pt idx="8">
                  <c:v>8.5883660255404628</c:v>
                </c:pt>
                <c:pt idx="9">
                  <c:v>8.5612224407067057</c:v>
                </c:pt>
                <c:pt idx="10">
                  <c:v>8.5341459981578289</c:v>
                </c:pt>
                <c:pt idx="11">
                  <c:v>8.5071443994997491</c:v>
                </c:pt>
                <c:pt idx="12">
                  <c:v>8.4802265637671965</c:v>
                </c:pt>
                <c:pt idx="13">
                  <c:v>8.4534028762352271</c:v>
                </c:pt>
                <c:pt idx="14">
                  <c:v>8.4266855003881993</c:v>
                </c:pt>
                <c:pt idx="15">
                  <c:v>8.4000887724158435</c:v>
                </c:pt>
                <c:pt idx="16">
                  <c:v>8.3736297046396615</c:v>
                </c:pt>
                <c:pt idx="17">
                  <c:v>8.3473286342842172</c:v>
                </c:pt>
                <c:pt idx="18">
                  <c:v>8.3212100684471793</c:v>
                </c:pt>
                <c:pt idx="19">
                  <c:v>8.2953037972453849</c:v>
                </c:pt>
                <c:pt idx="20">
                  <c:v>8.2696463784851648</c:v>
                </c:pt>
                <c:pt idx="21">
                  <c:v>8.2442831445492679</c:v>
                </c:pt>
                <c:pt idx="22">
                  <c:v>8.2192709548712326</c:v>
                </c:pt>
                <c:pt idx="23">
                  <c:v>8.1946820309619817</c:v>
                </c:pt>
                <c:pt idx="24">
                  <c:v>8.1706093918671687</c:v>
                </c:pt>
                <c:pt idx="25">
                  <c:v>8.1471747016889626</c:v>
                </c:pt>
                <c:pt idx="26">
                  <c:v>8.1245398270739262</c:v>
                </c:pt>
                <c:pt idx="27">
                  <c:v>8.1029242222205813</c:v>
                </c:pt>
                <c:pt idx="28">
                  <c:v>8.0826316610311064</c:v>
                </c:pt>
                <c:pt idx="29">
                  <c:v>8.0640922507284447</c:v>
                </c:pt>
                <c:pt idx="30">
                  <c:v>8.0479297744244498</c:v>
                </c:pt>
                <c:pt idx="31">
                  <c:v>8.0350710489893054</c:v>
                </c:pt>
                <c:pt idx="32">
                  <c:v>8.0269229161630626</c:v>
                </c:pt>
                <c:pt idx="33">
                  <c:v>8.025646670013673</c:v>
                </c:pt>
                <c:pt idx="34">
                  <c:v>8.0345249926853626</c:v>
                </c:pt>
                <c:pt idx="35">
                  <c:v>8.0582378107335249</c:v>
                </c:pt>
                <c:pt idx="36">
                  <c:v>8.1024109564191278</c:v>
                </c:pt>
                <c:pt idx="37">
                  <c:v>8.1715631292621627</c:v>
                </c:pt>
                <c:pt idx="38">
                  <c:v>8.2662669285335788</c:v>
                </c:pt>
                <c:pt idx="39">
                  <c:v>8.3827170339697847</c:v>
                </c:pt>
                <c:pt idx="40">
                  <c:v>8.5152981089730506</c:v>
                </c:pt>
                <c:pt idx="41">
                  <c:v>8.6590165230155929</c:v>
                </c:pt>
                <c:pt idx="42">
                  <c:v>8.8102704334530451</c:v>
                </c:pt>
                <c:pt idx="43">
                  <c:v>8.9666673622070263</c:v>
                </c:pt>
                <c:pt idx="44">
                  <c:v>9.1266502497108721</c:v>
                </c:pt>
                <c:pt idx="45">
                  <c:v>9.2891974785645317</c:v>
                </c:pt>
                <c:pt idx="46">
                  <c:v>9.4536252327775081</c:v>
                </c:pt>
                <c:pt idx="47">
                  <c:v>9.6194647390460375</c:v>
                </c:pt>
                <c:pt idx="48">
                  <c:v>9.7863867651845364</c:v>
                </c:pt>
                <c:pt idx="49">
                  <c:v>9.954154701528676</c:v>
                </c:pt>
                <c:pt idx="50">
                  <c:v>10.12259485630857</c:v>
                </c:pt>
                <c:pt idx="51">
                  <c:v>10.291577238816862</c:v>
                </c:pt>
                <c:pt idx="52">
                  <c:v>10.461002849992333</c:v>
                </c:pt>
                <c:pt idx="53">
                  <c:v>10.630795095060195</c:v>
                </c:pt>
                <c:pt idx="54">
                  <c:v>10.800893862922219</c:v>
                </c:pt>
                <c:pt idx="55">
                  <c:v>10.971251366596515</c:v>
                </c:pt>
                <c:pt idx="56">
                  <c:v>11.141829169545115</c:v>
                </c:pt>
                <c:pt idx="57">
                  <c:v>11.312596025357346</c:v>
                </c:pt>
                <c:pt idx="58">
                  <c:v>11.483526284907507</c:v>
                </c:pt>
                <c:pt idx="59">
                  <c:v>11.654598705781826</c:v>
                </c:pt>
                <c:pt idx="60">
                  <c:v>11.82579555110409</c:v>
                </c:pt>
                <c:pt idx="61">
                  <c:v>11.997101899430197</c:v>
                </c:pt>
                <c:pt idx="62">
                  <c:v>12.168505110552772</c:v>
                </c:pt>
                <c:pt idx="63">
                  <c:v>12.339994407841369</c:v>
                </c:pt>
                <c:pt idx="64">
                  <c:v>12.511560548650786</c:v>
                </c:pt>
                <c:pt idx="65">
                  <c:v>12.683195561970605</c:v>
                </c:pt>
                <c:pt idx="66">
                  <c:v>12.854892537907697</c:v>
                </c:pt>
                <c:pt idx="67">
                  <c:v>13.026645457484069</c:v>
                </c:pt>
                <c:pt idx="68">
                  <c:v>13.198449054055342</c:v>
                </c:pt>
                <c:pt idx="69">
                  <c:v>13.370298699726657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106-49A1-A5A3-50840150AB54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4</c:v>
              </c:pt>
              <c:pt idx="1">
                <c:v>14</c:v>
              </c:pt>
            </c:numLit>
          </c:xVal>
          <c:yVal>
            <c:numLit>
              <c:formatCode>General</c:formatCode>
              <c:ptCount val="2"/>
              <c:pt idx="0">
                <c:v>4</c:v>
              </c:pt>
              <c:pt idx="1">
                <c:v>14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A106-49A1-A5A3-50840150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81936"/>
        <c:axId val="495787512"/>
      </c:scatterChart>
      <c:valAx>
        <c:axId val="495781936"/>
        <c:scaling>
          <c:orientation val="minMax"/>
          <c:max val="14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Pred(%solubility)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5787512"/>
        <c:crosses val="autoZero"/>
        <c:crossBetween val="midCat"/>
      </c:valAx>
      <c:valAx>
        <c:axId val="495787512"/>
        <c:scaling>
          <c:orientation val="minMax"/>
          <c:max val="14"/>
          <c:min val="4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%solubility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578193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Pred(Setback Viscosity) / Setback Viscosity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9F7-4261-B678-86E06B7BADFA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9F7-4261-B678-86E06B7BADFA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9F7-4261-B678-86E06B7BADFA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9F7-4261-B678-86E06B7BADFA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9F7-4261-B678-86E06B7BADFA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9F7-4261-B678-86E06B7BADFA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59F7-4261-B678-86E06B7BADFA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9F7-4261-B678-86E06B7BADFA}"/>
              </c:ext>
            </c:extLst>
          </c:dPt>
          <c:xVal>
            <c:numRef>
              <c:f>'ANOVA rva'!$E$733:$E$740</c:f>
              <c:numCache>
                <c:formatCode>0.000</c:formatCode>
                <c:ptCount val="8"/>
                <c:pt idx="0">
                  <c:v>2507.5</c:v>
                </c:pt>
                <c:pt idx="1">
                  <c:v>2507.5</c:v>
                </c:pt>
                <c:pt idx="2">
                  <c:v>2853</c:v>
                </c:pt>
                <c:pt idx="3">
                  <c:v>2853</c:v>
                </c:pt>
                <c:pt idx="4">
                  <c:v>2886</c:v>
                </c:pt>
                <c:pt idx="5">
                  <c:v>2886</c:v>
                </c:pt>
                <c:pt idx="6">
                  <c:v>2609.5</c:v>
                </c:pt>
                <c:pt idx="7">
                  <c:v>2609.5</c:v>
                </c:pt>
              </c:numCache>
            </c:numRef>
          </c:xVal>
          <c:yVal>
            <c:numRef>
              <c:f>'ANOVA rva'!$D$733:$D$740</c:f>
              <c:numCache>
                <c:formatCode>0.000</c:formatCode>
                <c:ptCount val="8"/>
                <c:pt idx="0">
                  <c:v>2532</c:v>
                </c:pt>
                <c:pt idx="1">
                  <c:v>2483</c:v>
                </c:pt>
                <c:pt idx="2">
                  <c:v>2831</c:v>
                </c:pt>
                <c:pt idx="3">
                  <c:v>2875</c:v>
                </c:pt>
                <c:pt idx="4">
                  <c:v>2866</c:v>
                </c:pt>
                <c:pt idx="5">
                  <c:v>2906</c:v>
                </c:pt>
                <c:pt idx="6">
                  <c:v>2604</c:v>
                </c:pt>
                <c:pt idx="7">
                  <c:v>2615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9F7-4261-B678-86E06B7BADFA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2507.5</c:v>
              </c:pt>
            </c:numLit>
          </c:xVal>
          <c:yVal>
            <c:numLit>
              <c:formatCode>General</c:formatCode>
              <c:ptCount val="1"/>
              <c:pt idx="0">
                <c:v>2483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59F7-4261-B678-86E06B7BADFA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2609.5</c:v>
              </c:pt>
            </c:numLit>
          </c:xVal>
          <c:yVal>
            <c:numLit>
              <c:formatCode>General</c:formatCode>
              <c:ptCount val="1"/>
              <c:pt idx="0">
                <c:v>2615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59F7-4261-B678-86E06B7BADFA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2886</c:v>
              </c:pt>
            </c:numLit>
          </c:xVal>
          <c:yVal>
            <c:numLit>
              <c:formatCode>General</c:formatCode>
              <c:ptCount val="1"/>
              <c:pt idx="0">
                <c:v>2906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59F7-4261-B678-86E06B7BADFA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2853</c:v>
              </c:pt>
            </c:numLit>
          </c:xVal>
          <c:yVal>
            <c:numLit>
              <c:formatCode>General</c:formatCode>
              <c:ptCount val="1"/>
              <c:pt idx="0">
                <c:v>2875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59F7-4261-B678-86E06B7BADFA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[1]!xdata17</c:f>
            </c:numRef>
          </c:xVal>
          <c:yVal>
            <c:numRef>
              <c:f>[1]!ydata18</c:f>
              <c:numCache>
                <c:formatCode>General</c:formatCode>
                <c:ptCount val="70"/>
                <c:pt idx="0">
                  <c:v>2174.181595997471</c:v>
                </c:pt>
                <c:pt idx="1">
                  <c:v>2207.0987558816087</c:v>
                </c:pt>
                <c:pt idx="2">
                  <c:v>2239.9221355909403</c:v>
                </c:pt>
                <c:pt idx="3">
                  <c:v>2272.6315920732786</c:v>
                </c:pt>
                <c:pt idx="4">
                  <c:v>2305.2009558255486</c:v>
                </c:pt>
                <c:pt idx="5">
                  <c:v>2337.5956871084704</c:v>
                </c:pt>
                <c:pt idx="6">
                  <c:v>2369.7694055009861</c:v>
                </c:pt>
                <c:pt idx="7">
                  <c:v>2401.6586550439929</c:v>
                </c:pt>
                <c:pt idx="8">
                  <c:v>2433.174869850191</c:v>
                </c:pt>
                <c:pt idx="9">
                  <c:v>2464.1918741940381</c:v>
                </c:pt>
                <c:pt idx="10">
                  <c:v>2494.5263430447976</c:v>
                </c:pt>
                <c:pt idx="11">
                  <c:v>2523.9077157205811</c:v>
                </c:pt>
                <c:pt idx="12">
                  <c:v>2551.9345927154586</c:v>
                </c:pt>
                <c:pt idx="13">
                  <c:v>2578.0220468825028</c:v>
                </c:pt>
                <c:pt idx="14">
                  <c:v>2601.3716427002569</c:v>
                </c:pt>
                <c:pt idx="15">
                  <c:v>2621.0526973287638</c:v>
                </c:pt>
                <c:pt idx="16">
                  <c:v>2636.3009515766694</c:v>
                </c:pt>
                <c:pt idx="17">
                  <c:v>2646.9310605300379</c:v>
                </c:pt>
                <c:pt idx="18">
                  <c:v>2653.4587010708806</c:v>
                </c:pt>
                <c:pt idx="19">
                  <c:v>2656.7819848042955</c:v>
                </c:pt>
                <c:pt idx="20">
                  <c:v>2657.7883181605998</c:v>
                </c:pt>
                <c:pt idx="21">
                  <c:v>2657.1708196261607</c:v>
                </c:pt>
                <c:pt idx="22">
                  <c:v>2655.4171253321115</c:v>
                </c:pt>
                <c:pt idx="23">
                  <c:v>2652.8575674024473</c:v>
                </c:pt>
                <c:pt idx="24">
                  <c:v>2649.7149558270867</c:v>
                </c:pt>
                <c:pt idx="25">
                  <c:v>2646.1413135119683</c:v>
                </c:pt>
                <c:pt idx="26">
                  <c:v>2642.2422684415283</c:v>
                </c:pt>
                <c:pt idx="27">
                  <c:v>2638.0927214420808</c:v>
                </c:pt>
                <c:pt idx="28">
                  <c:v>2633.7468766773009</c:v>
                </c:pt>
                <c:pt idx="29">
                  <c:v>2629.2447277821343</c:v>
                </c:pt>
                <c:pt idx="30">
                  <c:v>2624.6163192161298</c:v>
                </c:pt>
                <c:pt idx="31">
                  <c:v>2619.884597225067</c:v>
                </c:pt>
                <c:pt idx="32">
                  <c:v>2615.0673530584186</c:v>
                </c:pt>
                <c:pt idx="33">
                  <c:v>2610.1785717869498</c:v>
                </c:pt>
                <c:pt idx="34">
                  <c:v>2605.229384915735</c:v>
                </c:pt>
                <c:pt idx="35">
                  <c:v>2600.228754235955</c:v>
                </c:pt>
                <c:pt idx="36">
                  <c:v>2595.1839702710699</c:v>
                </c:pt>
                <c:pt idx="37">
                  <c:v>2590.101020763288</c:v>
                </c:pt>
                <c:pt idx="38">
                  <c:v>2584.9848666873136</c:v>
                </c:pt>
                <c:pt idx="39">
                  <c:v>2579.8396515333861</c:v>
                </c:pt>
                <c:pt idx="40">
                  <c:v>2574.6688617985697</c:v>
                </c:pt>
                <c:pt idx="41">
                  <c:v>2569.475451362141</c:v>
                </c:pt>
                <c:pt idx="42">
                  <c:v>2564.2619388195735</c:v>
                </c:pt>
                <c:pt idx="43">
                  <c:v>2559.0304843514941</c:v>
                </c:pt>
                <c:pt idx="44">
                  <c:v>2553.7829509487187</c:v>
                </c:pt>
                <c:pt idx="45">
                  <c:v>2548.5209535660442</c:v>
                </c:pt>
                <c:pt idx="46">
                  <c:v>2543.2458988793337</c:v>
                </c:pt>
                <c:pt idx="47">
                  <c:v>2537.95901766724</c:v>
                </c:pt>
                <c:pt idx="48">
                  <c:v>2532.6613913590459</c:v>
                </c:pt>
                <c:pt idx="49">
                  <c:v>2527.353973934109</c:v>
                </c:pt>
                <c:pt idx="50">
                  <c:v>2522.0376100919466</c:v>
                </c:pt>
                <c:pt idx="51">
                  <c:v>2516.7130504107995</c:v>
                </c:pt>
                <c:pt idx="52">
                  <c:v>2511.380964059379</c:v>
                </c:pt>
                <c:pt idx="53">
                  <c:v>2506.0419495090355</c:v>
                </c:pt>
                <c:pt idx="54">
                  <c:v>2500.6965436028331</c:v>
                </c:pt>
                <c:pt idx="55">
                  <c:v>2495.3452292673919</c:v>
                </c:pt>
                <c:pt idx="56">
                  <c:v>2489.9884420980552</c:v>
                </c:pt>
                <c:pt idx="57">
                  <c:v>2484.6265760043693</c:v>
                </c:pt>
                <c:pt idx="58">
                  <c:v>2479.2599880682869</c:v>
                </c:pt>
                <c:pt idx="59">
                  <c:v>2473.8890027399812</c:v>
                </c:pt>
                <c:pt idx="60">
                  <c:v>2468.5139154740568</c:v>
                </c:pt>
                <c:pt idx="61">
                  <c:v>2463.1349958911505</c:v>
                </c:pt>
                <c:pt idx="62">
                  <c:v>2457.752490535514</c:v>
                </c:pt>
                <c:pt idx="63">
                  <c:v>2452.3666252874345</c:v>
                </c:pt>
                <c:pt idx="64">
                  <c:v>2446.9776074797783</c:v>
                </c:pt>
                <c:pt idx="65">
                  <c:v>2441.5856277600624</c:v>
                </c:pt>
                <c:pt idx="66">
                  <c:v>2436.1908617329955</c:v>
                </c:pt>
                <c:pt idx="67">
                  <c:v>2430.7934714130465</c:v>
                </c:pt>
                <c:pt idx="68">
                  <c:v>2425.3936065121461</c:v>
                </c:pt>
                <c:pt idx="69">
                  <c:v>2419.9914055839245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9F7-4261-B678-86E06B7BADFA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[1]!xdata19</c:f>
            </c:numRef>
          </c:xVal>
          <c:yVal>
            <c:numRef>
              <c:f>[1]!ydata20</c:f>
              <c:numCache>
                <c:formatCode>General</c:formatCode>
                <c:ptCount val="70"/>
                <c:pt idx="0">
                  <c:v>2992.1966613782783</c:v>
                </c:pt>
                <c:pt idx="1">
                  <c:v>2984.1000306344226</c:v>
                </c:pt>
                <c:pt idx="2">
                  <c:v>2976.009846364117</c:v>
                </c:pt>
                <c:pt idx="3">
                  <c:v>2967.9267372169725</c:v>
                </c:pt>
                <c:pt idx="4">
                  <c:v>2959.8514161438738</c:v>
                </c:pt>
                <c:pt idx="5">
                  <c:v>2951.7846949835807</c:v>
                </c:pt>
                <c:pt idx="6">
                  <c:v>2943.7275021785913</c:v>
                </c:pt>
                <c:pt idx="7">
                  <c:v>2935.6809044302563</c:v>
                </c:pt>
                <c:pt idx="8">
                  <c:v>2927.6461333512061</c:v>
                </c:pt>
                <c:pt idx="9">
                  <c:v>2919.6246185097762</c:v>
                </c:pt>
                <c:pt idx="10">
                  <c:v>2911.6180287227644</c:v>
                </c:pt>
                <c:pt idx="11">
                  <c:v>2903.6283240931407</c:v>
                </c:pt>
                <c:pt idx="12">
                  <c:v>2895.6578221880827</c:v>
                </c:pt>
                <c:pt idx="13">
                  <c:v>2887.7092830307852</c:v>
                </c:pt>
                <c:pt idx="14">
                  <c:v>2879.7860194224245</c:v>
                </c:pt>
                <c:pt idx="15">
                  <c:v>2871.8920418084354</c:v>
                </c:pt>
                <c:pt idx="16">
                  <c:v>2864.032250917041</c:v>
                </c:pt>
                <c:pt idx="17">
                  <c:v>2856.212697476155</c:v>
                </c:pt>
                <c:pt idx="18">
                  <c:v>2848.4409376970757</c:v>
                </c:pt>
                <c:pt idx="19">
                  <c:v>2840.726528001705</c:v>
                </c:pt>
                <c:pt idx="20">
                  <c:v>2833.0817263164936</c:v>
                </c:pt>
                <c:pt idx="21">
                  <c:v>2825.5225066795238</c:v>
                </c:pt>
                <c:pt idx="22">
                  <c:v>2818.0700608822658</c:v>
                </c:pt>
                <c:pt idx="23">
                  <c:v>2810.7530780875077</c:v>
                </c:pt>
                <c:pt idx="24">
                  <c:v>2803.611305270334</c:v>
                </c:pt>
                <c:pt idx="25">
                  <c:v>2796.7012879624854</c:v>
                </c:pt>
                <c:pt idx="26">
                  <c:v>2790.1059607599695</c:v>
                </c:pt>
                <c:pt idx="27">
                  <c:v>2783.9513067669095</c:v>
                </c:pt>
                <c:pt idx="28">
                  <c:v>2778.4365205982649</c:v>
                </c:pt>
                <c:pt idx="29">
                  <c:v>2773.890852972318</c:v>
                </c:pt>
                <c:pt idx="30">
                  <c:v>2770.8837435966634</c:v>
                </c:pt>
                <c:pt idx="31">
                  <c:v>2770.4345690669461</c:v>
                </c:pt>
                <c:pt idx="32">
                  <c:v>2774.3493369051666</c:v>
                </c:pt>
                <c:pt idx="33">
                  <c:v>2785.4054406936434</c:v>
                </c:pt>
                <c:pt idx="34">
                  <c:v>2806.2678744500527</c:v>
                </c:pt>
                <c:pt idx="35">
                  <c:v>2837.0187920606081</c:v>
                </c:pt>
                <c:pt idx="36">
                  <c:v>2875.0624948797899</c:v>
                </c:pt>
                <c:pt idx="37">
                  <c:v>2917.5851353136309</c:v>
                </c:pt>
                <c:pt idx="38">
                  <c:v>2962.7329578182453</c:v>
                </c:pt>
                <c:pt idx="39">
                  <c:v>3009.4566415736904</c:v>
                </c:pt>
                <c:pt idx="40">
                  <c:v>3057.1705875336643</c:v>
                </c:pt>
                <c:pt idx="41">
                  <c:v>3105.5369124602548</c:v>
                </c:pt>
                <c:pt idx="42">
                  <c:v>3154.351659415106</c:v>
                </c:pt>
                <c:pt idx="43">
                  <c:v>3203.486102851467</c:v>
                </c:pt>
                <c:pt idx="44">
                  <c:v>3252.8556595336813</c:v>
                </c:pt>
                <c:pt idx="45">
                  <c:v>3302.4027527777944</c:v>
                </c:pt>
                <c:pt idx="46">
                  <c:v>3352.0869674061105</c:v>
                </c:pt>
                <c:pt idx="47">
                  <c:v>3401.8791674623872</c:v>
                </c:pt>
                <c:pt idx="48">
                  <c:v>3451.7578540263571</c:v>
                </c:pt>
                <c:pt idx="49">
                  <c:v>3501.7068367105198</c:v>
                </c:pt>
                <c:pt idx="50">
                  <c:v>3551.7137018439926</c:v>
                </c:pt>
                <c:pt idx="51">
                  <c:v>3601.7687787007262</c:v>
                </c:pt>
                <c:pt idx="52">
                  <c:v>3651.8644257159112</c:v>
                </c:pt>
                <c:pt idx="53">
                  <c:v>3701.9945274277975</c:v>
                </c:pt>
                <c:pt idx="54">
                  <c:v>3752.1541333188611</c:v>
                </c:pt>
                <c:pt idx="55">
                  <c:v>3802.3391941584223</c:v>
                </c:pt>
                <c:pt idx="56">
                  <c:v>3852.5463665801035</c:v>
                </c:pt>
                <c:pt idx="57">
                  <c:v>3902.772866217163</c:v>
                </c:pt>
                <c:pt idx="58">
                  <c:v>3953.0163559250295</c:v>
                </c:pt>
                <c:pt idx="59">
                  <c:v>4003.2748597151653</c:v>
                </c:pt>
                <c:pt idx="60">
                  <c:v>4053.5466957742201</c:v>
                </c:pt>
                <c:pt idx="61">
                  <c:v>4103.8304238195351</c:v>
                </c:pt>
                <c:pt idx="62">
                  <c:v>4154.1248033429029</c:v>
                </c:pt>
                <c:pt idx="63">
                  <c:v>4204.4287602086424</c:v>
                </c:pt>
                <c:pt idx="64">
                  <c:v>4254.741359722876</c:v>
                </c:pt>
                <c:pt idx="65">
                  <c:v>4305.0617847599424</c:v>
                </c:pt>
                <c:pt idx="66">
                  <c:v>4355.3893178736316</c:v>
                </c:pt>
                <c:pt idx="67">
                  <c:v>4405.7233265727418</c:v>
                </c:pt>
                <c:pt idx="68">
                  <c:v>4456.063251127669</c:v>
                </c:pt>
                <c:pt idx="69">
                  <c:v>4506.4085944153667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9F7-4261-B678-86E06B7BADFA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2000</c:v>
              </c:pt>
              <c:pt idx="1">
                <c:v>5000</c:v>
              </c:pt>
            </c:numLit>
          </c:xVal>
          <c:yVal>
            <c:numLit>
              <c:formatCode>General</c:formatCode>
              <c:ptCount val="2"/>
              <c:pt idx="0">
                <c:v>2000</c:v>
              </c:pt>
              <c:pt idx="1">
                <c:v>5000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59F7-4261-B678-86E06B7BA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599424"/>
        <c:axId val="628600736"/>
      </c:scatterChart>
      <c:valAx>
        <c:axId val="628599424"/>
        <c:scaling>
          <c:orientation val="minMax"/>
          <c:max val="5000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Pred(Setback Viscosity)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8600736"/>
        <c:crosses val="autoZero"/>
        <c:crossBetween val="midCat"/>
      </c:valAx>
      <c:valAx>
        <c:axId val="628600736"/>
        <c:scaling>
          <c:orientation val="minMax"/>
          <c:max val="5000"/>
          <c:min val="20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Setback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859942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Setback Viscosity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DB-4DE5-B55E-654F5B428EF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DB-4DE5-B55E-654F5B428EF9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DB-4DE5-B55E-654F5B428EF9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DB-4DE5-B55E-654F5B428EF9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4DB-4DE5-B55E-654F5B428EF9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4DB-4DE5-B55E-654F5B428EF9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4DB-4DE5-B55E-654F5B428EF9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4DB-4DE5-B55E-654F5B428EF9}"/>
              </c:ext>
            </c:extLst>
          </c:dPt>
          <c:cat>
            <c:strRef>
              <c:f>'ANOVA rva'!$B$733:$B$740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rva'!$G$733:$G$740</c:f>
              <c:numCache>
                <c:formatCode>0.000</c:formatCode>
                <c:ptCount val="8"/>
                <c:pt idx="0">
                  <c:v>0.89032064362500907</c:v>
                </c:pt>
                <c:pt idx="1">
                  <c:v>-0.89032064362500907</c:v>
                </c:pt>
                <c:pt idx="2">
                  <c:v>-0.79947159835715109</c:v>
                </c:pt>
                <c:pt idx="3">
                  <c:v>0.79947159835715109</c:v>
                </c:pt>
                <c:pt idx="4">
                  <c:v>-0.72679236214286458</c:v>
                </c:pt>
                <c:pt idx="5">
                  <c:v>0.72679236214286458</c:v>
                </c:pt>
                <c:pt idx="6">
                  <c:v>-0.19986789958928777</c:v>
                </c:pt>
                <c:pt idx="7">
                  <c:v>0.19986789958928777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4DB-4DE5-B55E-654F5B428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13956496"/>
        <c:axId val="613958792"/>
      </c:barChart>
      <c:catAx>
        <c:axId val="613956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3958792"/>
        <c:crosses val="autoZero"/>
        <c:auto val="1"/>
        <c:lblAlgn val="ctr"/>
        <c:lblOffset val="100"/>
        <c:noMultiLvlLbl val="0"/>
      </c:catAx>
      <c:valAx>
        <c:axId val="613958792"/>
        <c:scaling>
          <c:orientation val="minMax"/>
          <c:max val="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395649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Means(Setback Viscosity)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[4]ANOVA_HID9!$B$3:$B$6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[4]ANOVA_HID9!$C$3:$C$6</c:f>
              <c:numCache>
                <c:formatCode>General</c:formatCode>
                <c:ptCount val="4"/>
                <c:pt idx="0">
                  <c:v>2507.5</c:v>
                </c:pt>
                <c:pt idx="1">
                  <c:v>2609.5</c:v>
                </c:pt>
                <c:pt idx="2">
                  <c:v>2886</c:v>
                </c:pt>
                <c:pt idx="3">
                  <c:v>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D-4CDE-A429-6A11E6FFA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608936"/>
        <c:axId val="628617464"/>
      </c:lineChart>
      <c:catAx>
        <c:axId val="628608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628617464"/>
        <c:crosses val="autoZero"/>
        <c:auto val="1"/>
        <c:lblAlgn val="ctr"/>
        <c:lblOffset val="100"/>
        <c:noMultiLvlLbl val="0"/>
      </c:catAx>
      <c:valAx>
        <c:axId val="628617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Setback Viscosity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860893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Peak Time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0.17085441159335879</c:v>
                </c:pt>
                <c:pt idx="2">
                  <c:v>0.1708544115933589</c:v>
                </c:pt>
                <c:pt idx="3">
                  <c:v>0.1708544115933589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0.17085441159335879</c:v>
                </c:pt>
                <c:pt idx="2">
                  <c:v>0.17085441159335901</c:v>
                </c:pt>
                <c:pt idx="3">
                  <c:v>0.1708544115933589</c:v>
                </c:pt>
              </c:numLit>
            </c:minus>
          </c:errBars>
          <c:cat>
            <c:strRef>
              <c:f>'ANOVA rva'!$B$859:$B$862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rva'!$C$859:$C$862</c:f>
              <c:numCache>
                <c:formatCode>0.000</c:formatCode>
                <c:ptCount val="4"/>
                <c:pt idx="0">
                  <c:v>0</c:v>
                </c:pt>
                <c:pt idx="1">
                  <c:v>-1.0551416886701546</c:v>
                </c:pt>
                <c:pt idx="2">
                  <c:v>-1.0551416886701548</c:v>
                </c:pt>
                <c:pt idx="3">
                  <c:v>-0.72017607321931332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0-401C-B02C-F9D7D13D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28613528"/>
        <c:axId val="628614184"/>
      </c:barChart>
      <c:catAx>
        <c:axId val="628613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8614184"/>
        <c:crosses val="autoZero"/>
        <c:auto val="1"/>
        <c:lblAlgn val="ctr"/>
        <c:lblOffset val="100"/>
        <c:noMultiLvlLbl val="0"/>
      </c:catAx>
      <c:valAx>
        <c:axId val="628614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861352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Peak Time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1E5-4582-82A6-740B4B4D3B32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1E5-4582-82A6-740B4B4D3B32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1E5-4582-82A6-740B4B4D3B32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1E5-4582-82A6-740B4B4D3B32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1E5-4582-82A6-740B4B4D3B32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1E5-4582-82A6-740B4B4D3B32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1E5-4582-82A6-740B4B4D3B32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1E5-4582-82A6-740B4B4D3B32}"/>
              </c:ext>
            </c:extLst>
          </c:dPt>
          <c:xVal>
            <c:numRef>
              <c:f>'ANOVA rva'!$D$887:$D$894</c:f>
              <c:numCache>
                <c:formatCode>0.000</c:formatCode>
                <c:ptCount val="8"/>
                <c:pt idx="0">
                  <c:v>9.73</c:v>
                </c:pt>
                <c:pt idx="1">
                  <c:v>9.73</c:v>
                </c:pt>
                <c:pt idx="2">
                  <c:v>9.33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9.07</c:v>
                </c:pt>
                <c:pt idx="6">
                  <c:v>9.07</c:v>
                </c:pt>
                <c:pt idx="7">
                  <c:v>9.1300000000000008</c:v>
                </c:pt>
              </c:numCache>
            </c:numRef>
          </c:xVal>
          <c:yVal>
            <c:numRef>
              <c:f>'ANOVA rva'!$G$887:$G$894</c:f>
              <c:numCache>
                <c:formatCode>0.000</c:formatCode>
                <c:ptCount val="8"/>
                <c:pt idx="0">
                  <c:v>-4.8346309529263157E-14</c:v>
                </c:pt>
                <c:pt idx="1">
                  <c:v>-4.8346309529263157E-14</c:v>
                </c:pt>
                <c:pt idx="2">
                  <c:v>0.81649658092771338</c:v>
                </c:pt>
                <c:pt idx="3">
                  <c:v>-0.81649658092776178</c:v>
                </c:pt>
                <c:pt idx="4">
                  <c:v>0.81649658092771338</c:v>
                </c:pt>
                <c:pt idx="5">
                  <c:v>-0.81649658092776178</c:v>
                </c:pt>
                <c:pt idx="6">
                  <c:v>-0.81649658092776178</c:v>
                </c:pt>
                <c:pt idx="7">
                  <c:v>0.81649658092771338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1E5-4582-82A6-740B4B4D3B32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9.73</c:v>
              </c:pt>
            </c:numLit>
          </c:xVal>
          <c:yVal>
            <c:numLit>
              <c:formatCode>General</c:formatCode>
              <c:ptCount val="1"/>
              <c:pt idx="0">
                <c:v>-4.8346309529263157E-14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D1E5-4582-82A6-740B4B4D3B32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9.1300000000000008</c:v>
              </c:pt>
            </c:numLit>
          </c:xVal>
          <c:yVal>
            <c:numLit>
              <c:formatCode>General</c:formatCode>
              <c:ptCount val="1"/>
              <c:pt idx="0">
                <c:v>0.81649658092771338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D1E5-4582-82A6-740B4B4D3B32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9.07</c:v>
              </c:pt>
            </c:numLit>
          </c:xVal>
          <c:yVal>
            <c:numLit>
              <c:formatCode>General</c:formatCode>
              <c:ptCount val="1"/>
              <c:pt idx="0">
                <c:v>-0.81649658092776178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D1E5-4582-82A6-740B4B4D3B32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9.27</c:v>
              </c:pt>
            </c:numLit>
          </c:xVal>
          <c:yVal>
            <c:numLit>
              <c:formatCode>General</c:formatCode>
              <c:ptCount val="1"/>
              <c:pt idx="0">
                <c:v>-0.81649658092776178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D1E5-4582-82A6-740B4B4D3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616808"/>
        <c:axId val="628617136"/>
      </c:scatterChart>
      <c:valAx>
        <c:axId val="628616808"/>
        <c:scaling>
          <c:orientation val="minMax"/>
          <c:max val="9.8000000000000007"/>
          <c:min val="9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Peak Time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8617136"/>
        <c:crosses val="autoZero"/>
        <c:crossBetween val="midCat"/>
      </c:valAx>
      <c:valAx>
        <c:axId val="628617136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861680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Pred(Peak Time)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8C8-464A-9511-AEAF98055C5A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8C8-464A-9511-AEAF98055C5A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8C8-464A-9511-AEAF98055C5A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8C8-464A-9511-AEAF98055C5A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8C8-464A-9511-AEAF98055C5A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8C8-464A-9511-AEAF98055C5A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8C8-464A-9511-AEAF98055C5A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8C8-464A-9511-AEAF98055C5A}"/>
              </c:ext>
            </c:extLst>
          </c:dPt>
          <c:xVal>
            <c:numRef>
              <c:f>'ANOVA rva'!$E$887:$E$894</c:f>
              <c:numCache>
                <c:formatCode>0.000</c:formatCode>
                <c:ptCount val="8"/>
                <c:pt idx="0">
                  <c:v>9.7300000000000022</c:v>
                </c:pt>
                <c:pt idx="1">
                  <c:v>9.7300000000000022</c:v>
                </c:pt>
                <c:pt idx="2">
                  <c:v>9.3000000000000007</c:v>
                </c:pt>
                <c:pt idx="3">
                  <c:v>9.3000000000000007</c:v>
                </c:pt>
                <c:pt idx="4">
                  <c:v>9.1000000000000014</c:v>
                </c:pt>
                <c:pt idx="5">
                  <c:v>9.1000000000000014</c:v>
                </c:pt>
                <c:pt idx="6">
                  <c:v>9.1000000000000014</c:v>
                </c:pt>
                <c:pt idx="7">
                  <c:v>9.1000000000000014</c:v>
                </c:pt>
              </c:numCache>
            </c:numRef>
          </c:xVal>
          <c:yVal>
            <c:numRef>
              <c:f>'ANOVA rva'!$G$887:$G$894</c:f>
              <c:numCache>
                <c:formatCode>0.000</c:formatCode>
                <c:ptCount val="8"/>
                <c:pt idx="0">
                  <c:v>-4.8346309529263157E-14</c:v>
                </c:pt>
                <c:pt idx="1">
                  <c:v>-4.8346309529263157E-14</c:v>
                </c:pt>
                <c:pt idx="2">
                  <c:v>0.81649658092771338</c:v>
                </c:pt>
                <c:pt idx="3">
                  <c:v>-0.81649658092776178</c:v>
                </c:pt>
                <c:pt idx="4">
                  <c:v>0.81649658092771338</c:v>
                </c:pt>
                <c:pt idx="5">
                  <c:v>-0.81649658092776178</c:v>
                </c:pt>
                <c:pt idx="6">
                  <c:v>-0.81649658092776178</c:v>
                </c:pt>
                <c:pt idx="7">
                  <c:v>0.81649658092771338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8C8-464A-9511-AEAF98055C5A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9.7300000000000022</c:v>
              </c:pt>
            </c:numLit>
          </c:xVal>
          <c:yVal>
            <c:numLit>
              <c:formatCode>General</c:formatCode>
              <c:ptCount val="1"/>
              <c:pt idx="0">
                <c:v>-4.8346309529263157E-14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C8C8-464A-9511-AEAF98055C5A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9.1000000000000014</c:v>
              </c:pt>
            </c:numLit>
          </c:xVal>
          <c:yVal>
            <c:numLit>
              <c:formatCode>General</c:formatCode>
              <c:ptCount val="1"/>
              <c:pt idx="0">
                <c:v>0.81649658092771338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C8C8-464A-9511-AEAF98055C5A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9.1000000000000014</c:v>
              </c:pt>
            </c:numLit>
          </c:xVal>
          <c:yVal>
            <c:numLit>
              <c:formatCode>General</c:formatCode>
              <c:ptCount val="1"/>
              <c:pt idx="0">
                <c:v>-0.81649658092776178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C8C8-464A-9511-AEAF98055C5A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9.3000000000000007</c:v>
              </c:pt>
            </c:numLit>
          </c:xVal>
          <c:yVal>
            <c:numLit>
              <c:formatCode>General</c:formatCode>
              <c:ptCount val="1"/>
              <c:pt idx="0">
                <c:v>-0.81649658092776178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C8C8-464A-9511-AEAF98055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621400"/>
        <c:axId val="628623368"/>
      </c:scatterChart>
      <c:valAx>
        <c:axId val="628621400"/>
        <c:scaling>
          <c:orientation val="minMax"/>
          <c:max val="9.8000000000000007"/>
          <c:min val="9.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Pred(Peak Time)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8623368"/>
        <c:crosses val="autoZero"/>
        <c:crossBetween val="midCat"/>
      </c:valAx>
      <c:valAx>
        <c:axId val="628623368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862140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Pred(Peak Time) / Peak Time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D46-4C68-BDCE-AA3BF9E70717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D46-4C68-BDCE-AA3BF9E70717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D46-4C68-BDCE-AA3BF9E70717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D46-4C68-BDCE-AA3BF9E70717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D46-4C68-BDCE-AA3BF9E70717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D46-4C68-BDCE-AA3BF9E70717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D46-4C68-BDCE-AA3BF9E70717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D46-4C68-BDCE-AA3BF9E70717}"/>
              </c:ext>
            </c:extLst>
          </c:dPt>
          <c:xVal>
            <c:numRef>
              <c:f>'ANOVA rva'!$E$887:$E$894</c:f>
              <c:numCache>
                <c:formatCode>0.000</c:formatCode>
                <c:ptCount val="8"/>
                <c:pt idx="0">
                  <c:v>9.7300000000000022</c:v>
                </c:pt>
                <c:pt idx="1">
                  <c:v>9.7300000000000022</c:v>
                </c:pt>
                <c:pt idx="2">
                  <c:v>9.3000000000000007</c:v>
                </c:pt>
                <c:pt idx="3">
                  <c:v>9.3000000000000007</c:v>
                </c:pt>
                <c:pt idx="4">
                  <c:v>9.1000000000000014</c:v>
                </c:pt>
                <c:pt idx="5">
                  <c:v>9.1000000000000014</c:v>
                </c:pt>
                <c:pt idx="6">
                  <c:v>9.1000000000000014</c:v>
                </c:pt>
                <c:pt idx="7">
                  <c:v>9.1000000000000014</c:v>
                </c:pt>
              </c:numCache>
            </c:numRef>
          </c:xVal>
          <c:yVal>
            <c:numRef>
              <c:f>'ANOVA rva'!$D$887:$D$894</c:f>
              <c:numCache>
                <c:formatCode>0.000</c:formatCode>
                <c:ptCount val="8"/>
                <c:pt idx="0">
                  <c:v>9.73</c:v>
                </c:pt>
                <c:pt idx="1">
                  <c:v>9.73</c:v>
                </c:pt>
                <c:pt idx="2">
                  <c:v>9.33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9.07</c:v>
                </c:pt>
                <c:pt idx="6">
                  <c:v>9.07</c:v>
                </c:pt>
                <c:pt idx="7">
                  <c:v>9.1300000000000008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D46-4C68-BDCE-AA3BF9E70717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9.7300000000000022</c:v>
              </c:pt>
            </c:numLit>
          </c:xVal>
          <c:yVal>
            <c:numLit>
              <c:formatCode>General</c:formatCode>
              <c:ptCount val="1"/>
              <c:pt idx="0">
                <c:v>9.73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DD46-4C68-BDCE-AA3BF9E70717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9.1000000000000014</c:v>
              </c:pt>
            </c:numLit>
          </c:xVal>
          <c:yVal>
            <c:numLit>
              <c:formatCode>General</c:formatCode>
              <c:ptCount val="1"/>
              <c:pt idx="0">
                <c:v>9.1300000000000008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DD46-4C68-BDCE-AA3BF9E70717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9.1000000000000014</c:v>
              </c:pt>
            </c:numLit>
          </c:xVal>
          <c:yVal>
            <c:numLit>
              <c:formatCode>General</c:formatCode>
              <c:ptCount val="1"/>
              <c:pt idx="0">
                <c:v>9.07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DD46-4C68-BDCE-AA3BF9E70717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9.3000000000000007</c:v>
              </c:pt>
            </c:numLit>
          </c:xVal>
          <c:yVal>
            <c:numLit>
              <c:formatCode>General</c:formatCode>
              <c:ptCount val="1"/>
              <c:pt idx="0">
                <c:v>9.27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DD46-4C68-BDCE-AA3BF9E70717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[1]!xdata21</c:f>
            </c:numRef>
          </c:xVal>
          <c:yVal>
            <c:numRef>
              <c:f>[1]!ydata22</c:f>
              <c:numCache>
                <c:formatCode>General</c:formatCode>
                <c:ptCount val="70"/>
                <c:pt idx="0">
                  <c:v>8.7341213413561558</c:v>
                </c:pt>
                <c:pt idx="1">
                  <c:v>8.820969953961006</c:v>
                </c:pt>
                <c:pt idx="2">
                  <c:v>8.9064891055117865</c:v>
                </c:pt>
                <c:pt idx="3">
                  <c:v>8.989714063436729</c:v>
                </c:pt>
                <c:pt idx="4">
                  <c:v>9.0686356503335865</c:v>
                </c:pt>
                <c:pt idx="5">
                  <c:v>9.138899334937717</c:v>
                </c:pt>
                <c:pt idx="6">
                  <c:v>9.1924134599919078</c:v>
                </c:pt>
                <c:pt idx="7">
                  <c:v>9.2221468833995814</c:v>
                </c:pt>
                <c:pt idx="8">
                  <c:v>9.2319824831403459</c:v>
                </c:pt>
                <c:pt idx="9">
                  <c:v>9.2307796543213136</c:v>
                </c:pt>
                <c:pt idx="10">
                  <c:v>9.2241284101240346</c:v>
                </c:pt>
                <c:pt idx="11">
                  <c:v>9.214653872241259</c:v>
                </c:pt>
                <c:pt idx="12">
                  <c:v>9.2035884208709522</c:v>
                </c:pt>
                <c:pt idx="13">
                  <c:v>9.191554953419379</c:v>
                </c:pt>
                <c:pt idx="14">
                  <c:v>9.1788942087792567</c:v>
                </c:pt>
                <c:pt idx="15">
                  <c:v>9.1658058777583769</c:v>
                </c:pt>
                <c:pt idx="16">
                  <c:v>9.1524139029998164</c:v>
                </c:pt>
                <c:pt idx="17">
                  <c:v>9.1387989546435051</c:v>
                </c:pt>
                <c:pt idx="18">
                  <c:v>9.1250156562648961</c:v>
                </c:pt>
                <c:pt idx="19">
                  <c:v>9.1111022450978858</c:v>
                </c:pt>
                <c:pt idx="20">
                  <c:v>9.0970862545159896</c:v>
                </c:pt>
                <c:pt idx="21">
                  <c:v>9.0829879968488338</c:v>
                </c:pt>
                <c:pt idx="22">
                  <c:v>9.0688227752287176</c:v>
                </c:pt>
                <c:pt idx="23">
                  <c:v>9.0546023324252847</c:v>
                </c:pt>
                <c:pt idx="24">
                  <c:v>9.0403358259914501</c:v>
                </c:pt>
                <c:pt idx="25">
                  <c:v>9.0260305005098473</c:v>
                </c:pt>
                <c:pt idx="26">
                  <c:v>9.0116921610022835</c:v>
                </c:pt>
                <c:pt idx="27">
                  <c:v>8.9973255127223908</c:v>
                </c:pt>
                <c:pt idx="28">
                  <c:v>8.9829344092537387</c:v>
                </c:pt>
                <c:pt idx="29">
                  <c:v>8.9685220364799623</c:v>
                </c:pt>
                <c:pt idx="30">
                  <c:v>8.9540910509302574</c:v>
                </c:pt>
                <c:pt idx="31">
                  <c:v>8.9396436851542642</c:v>
                </c:pt>
                <c:pt idx="32">
                  <c:v>8.9251818289287179</c:v>
                </c:pt>
                <c:pt idx="33">
                  <c:v>8.9107070925152119</c:v>
                </c:pt>
                <c:pt idx="34">
                  <c:v>8.8962208564266856</c:v>
                </c:pt>
                <c:pt idx="35">
                  <c:v>8.8817243109400632</c:v>
                </c:pt>
                <c:pt idx="36">
                  <c:v>8.8672184877350766</c:v>
                </c:pt>
                <c:pt idx="37">
                  <c:v>8.8527042854289597</c:v>
                </c:pt>
                <c:pt idx="38">
                  <c:v>8.8381824903367399</c:v>
                </c:pt>
                <c:pt idx="39">
                  <c:v>8.8236537934661072</c:v>
                </c:pt>
                <c:pt idx="40">
                  <c:v>8.8091188045195441</c:v>
                </c:pt>
                <c:pt idx="41">
                  <c:v>8.7945780635004951</c:v>
                </c:pt>
                <c:pt idx="42">
                  <c:v>8.780032050388229</c:v>
                </c:pt>
                <c:pt idx="43">
                  <c:v>8.7654811932459271</c:v>
                </c:pt>
                <c:pt idx="44">
                  <c:v>8.750925875050017</c:v>
                </c:pt>
                <c:pt idx="45">
                  <c:v>8.7363664394698439</c:v>
                </c:pt>
                <c:pt idx="46">
                  <c:v>8.7218031957810833</c:v>
                </c:pt>
                <c:pt idx="47">
                  <c:v>8.7072364230605768</c:v>
                </c:pt>
                <c:pt idx="48">
                  <c:v>8.6926663737822008</c:v>
                </c:pt>
                <c:pt idx="49">
                  <c:v>8.6780932769111843</c:v>
                </c:pt>
                <c:pt idx="50">
                  <c:v>8.6635173405765773</c:v>
                </c:pt>
                <c:pt idx="51">
                  <c:v>8.6489387543874443</c:v>
                </c:pt>
                <c:pt idx="52">
                  <c:v>8.634357691446974</c:v>
                </c:pt>
                <c:pt idx="53">
                  <c:v>8.6197743101094471</c:v>
                </c:pt>
                <c:pt idx="54">
                  <c:v>8.6051887555175757</c:v>
                </c:pt>
                <c:pt idx="55">
                  <c:v>8.590601160951552</c:v>
                </c:pt>
                <c:pt idx="56">
                  <c:v>8.5760116490161753</c:v>
                </c:pt>
                <c:pt idx="57">
                  <c:v>8.5614203326882734</c:v>
                </c:pt>
                <c:pt idx="58">
                  <c:v>8.5468273162432258</c:v>
                </c:pt>
                <c:pt idx="59">
                  <c:v>8.5322326960765515</c:v>
                </c:pt>
                <c:pt idx="60">
                  <c:v>8.5176365614341645</c:v>
                </c:pt>
                <c:pt idx="61">
                  <c:v>8.5030389950629353</c:v>
                </c:pt>
                <c:pt idx="62">
                  <c:v>8.4884400737914945</c:v>
                </c:pt>
                <c:pt idx="63">
                  <c:v>8.4738398690498808</c:v>
                </c:pt>
                <c:pt idx="64">
                  <c:v>8.4592384473353857</c:v>
                </c:pt>
                <c:pt idx="65">
                  <c:v>8.4446358706310036</c:v>
                </c:pt>
                <c:pt idx="66">
                  <c:v>8.4300321967819976</c:v>
                </c:pt>
                <c:pt idx="67">
                  <c:v>8.4154274798354116</c:v>
                </c:pt>
                <c:pt idx="68">
                  <c:v>8.4008217703466919</c:v>
                </c:pt>
                <c:pt idx="69">
                  <c:v>8.3862151156570945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D46-4C68-BDCE-AA3BF9E70717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[1]!xdata23</c:f>
            </c:numRef>
          </c:xVal>
          <c:yVal>
            <c:numRef>
              <c:f>[1]!ydata24</c:f>
              <c:numCache>
                <c:formatCode>General</c:formatCode>
                <c:ptCount val="70"/>
                <c:pt idx="0">
                  <c:v>10.096700150865951</c:v>
                </c:pt>
                <c:pt idx="1">
                  <c:v>10.072033833637009</c:v>
                </c:pt>
                <c:pt idx="2">
                  <c:v>10.047372030473458</c:v>
                </c:pt>
                <c:pt idx="3">
                  <c:v>10.02271521039768</c:v>
                </c:pt>
                <c:pt idx="4">
                  <c:v>9.9980639097074402</c:v>
                </c:pt>
                <c:pt idx="5">
                  <c:v>9.9734187444802789</c:v>
                </c:pt>
                <c:pt idx="6">
                  <c:v>9.9487804259729504</c:v>
                </c:pt>
                <c:pt idx="7">
                  <c:v>9.9241497797288112</c:v>
                </c:pt>
                <c:pt idx="8">
                  <c:v>9.8995277694775687</c:v>
                </c:pt>
                <c:pt idx="9">
                  <c:v>9.8749155272898719</c:v>
                </c:pt>
                <c:pt idx="10">
                  <c:v>9.8503143919820033</c:v>
                </c:pt>
                <c:pt idx="11">
                  <c:v>9.8257259585275065</c:v>
                </c:pt>
                <c:pt idx="12">
                  <c:v>9.8011521423370525</c:v>
                </c:pt>
                <c:pt idx="13">
                  <c:v>9.7765952638958815</c:v>
                </c:pt>
                <c:pt idx="14">
                  <c:v>9.7520581616904014</c:v>
                </c:pt>
                <c:pt idx="15">
                  <c:v>9.7275443450903438</c:v>
                </c:pt>
                <c:pt idx="16">
                  <c:v>9.7030582046868386</c:v>
                </c:pt>
                <c:pt idx="17">
                  <c:v>9.6786053069153475</c:v>
                </c:pt>
                <c:pt idx="18">
                  <c:v>9.6541928151026593</c:v>
                </c:pt>
                <c:pt idx="19">
                  <c:v>9.6298301049466897</c:v>
                </c:pt>
                <c:pt idx="20">
                  <c:v>9.6055296876060083</c:v>
                </c:pt>
                <c:pt idx="21">
                  <c:v>9.5813086354265486</c:v>
                </c:pt>
                <c:pt idx="22">
                  <c:v>9.5571908601029101</c:v>
                </c:pt>
                <c:pt idx="23">
                  <c:v>9.533210900466937</c:v>
                </c:pt>
                <c:pt idx="24">
                  <c:v>9.509420523715022</c:v>
                </c:pt>
                <c:pt idx="25">
                  <c:v>9.4859008997387715</c:v>
                </c:pt>
                <c:pt idx="26">
                  <c:v>9.4627866648421346</c:v>
                </c:pt>
                <c:pt idx="27">
                  <c:v>9.4403177900087591</c:v>
                </c:pt>
                <c:pt idx="28">
                  <c:v>9.4189644786867017</c:v>
                </c:pt>
                <c:pt idx="29">
                  <c:v>9.3997746758447143</c:v>
                </c:pt>
                <c:pt idx="30">
                  <c:v>9.3855386044796578</c:v>
                </c:pt>
                <c:pt idx="31">
                  <c:v>9.3854610909185379</c:v>
                </c:pt>
                <c:pt idx="32">
                  <c:v>9.428042135574831</c:v>
                </c:pt>
                <c:pt idx="33">
                  <c:v>9.5325312433748834</c:v>
                </c:pt>
                <c:pt idx="34">
                  <c:v>9.6669439574001981</c:v>
                </c:pt>
                <c:pt idx="35">
                  <c:v>9.810886810895278</c:v>
                </c:pt>
                <c:pt idx="36">
                  <c:v>9.9584452446821121</c:v>
                </c:pt>
                <c:pt idx="37">
                  <c:v>10.107689855276945</c:v>
                </c:pt>
                <c:pt idx="38">
                  <c:v>10.257844184899346</c:v>
                </c:pt>
                <c:pt idx="39">
                  <c:v>10.408541915256306</c:v>
                </c:pt>
                <c:pt idx="40">
                  <c:v>10.559589129794839</c:v>
                </c:pt>
                <c:pt idx="41">
                  <c:v>10.710873997530095</c:v>
                </c:pt>
                <c:pt idx="42">
                  <c:v>10.862327643934401</c:v>
                </c:pt>
                <c:pt idx="43">
                  <c:v>11.013905390735426</c:v>
                </c:pt>
                <c:pt idx="44">
                  <c:v>11.165577013568395</c:v>
                </c:pt>
                <c:pt idx="45">
                  <c:v>11.317321346213177</c:v>
                </c:pt>
                <c:pt idx="46">
                  <c:v>11.469123129714223</c:v>
                </c:pt>
                <c:pt idx="47">
                  <c:v>11.620971089141227</c:v>
                </c:pt>
                <c:pt idx="48">
                  <c:v>11.772856714766901</c:v>
                </c:pt>
                <c:pt idx="49">
                  <c:v>11.924773464346483</c:v>
                </c:pt>
                <c:pt idx="50">
                  <c:v>12.076716226189363</c:v>
                </c:pt>
                <c:pt idx="51">
                  <c:v>12.228680948792379</c:v>
                </c:pt>
                <c:pt idx="52">
                  <c:v>12.38066437977106</c:v>
                </c:pt>
                <c:pt idx="53">
                  <c:v>12.53266387825296</c:v>
                </c:pt>
                <c:pt idx="54">
                  <c:v>12.684677277714499</c:v>
                </c:pt>
                <c:pt idx="55">
                  <c:v>12.836702784127022</c:v>
                </c:pt>
                <c:pt idx="56">
                  <c:v>12.988738899250496</c:v>
                </c:pt>
                <c:pt idx="57">
                  <c:v>13.140784362121581</c:v>
                </c:pt>
                <c:pt idx="58">
                  <c:v>13.292838103895317</c:v>
                </c:pt>
                <c:pt idx="59">
                  <c:v>13.444899212616969</c:v>
                </c:pt>
                <c:pt idx="60">
                  <c:v>13.59696690546772</c:v>
                </c:pt>
                <c:pt idx="61">
                  <c:v>13.749040506698304</c:v>
                </c:pt>
                <c:pt idx="62">
                  <c:v>13.901119429936056</c:v>
                </c:pt>
                <c:pt idx="63">
                  <c:v>14.053203163886874</c:v>
                </c:pt>
                <c:pt idx="64">
                  <c:v>14.205291260695912</c:v>
                </c:pt>
                <c:pt idx="65">
                  <c:v>14.357383326407742</c:v>
                </c:pt>
                <c:pt idx="66">
                  <c:v>14.509479013097213</c:v>
                </c:pt>
                <c:pt idx="67">
                  <c:v>14.661578012339437</c:v>
                </c:pt>
                <c:pt idx="68">
                  <c:v>14.813680049760423</c:v>
                </c:pt>
                <c:pt idx="69">
                  <c:v>14.965784880465412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D46-4C68-BDCE-AA3BF9E70717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7</c:v>
              </c:pt>
              <c:pt idx="1">
                <c:v>15</c:v>
              </c:pt>
            </c:numLit>
          </c:xVal>
          <c:yVal>
            <c:numLit>
              <c:formatCode>General</c:formatCode>
              <c:ptCount val="2"/>
              <c:pt idx="0">
                <c:v>7</c:v>
              </c:pt>
              <c:pt idx="1">
                <c:v>15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DD46-4C68-BDCE-AA3BF9E70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621072"/>
        <c:axId val="628627632"/>
      </c:scatterChart>
      <c:valAx>
        <c:axId val="628621072"/>
        <c:scaling>
          <c:orientation val="minMax"/>
          <c:max val="15"/>
          <c:min val="7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Pred(Peak Time)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8627632"/>
        <c:crosses val="autoZero"/>
        <c:crossBetween val="midCat"/>
      </c:valAx>
      <c:valAx>
        <c:axId val="628627632"/>
        <c:scaling>
          <c:orientation val="minMax"/>
          <c:max val="15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Peak Time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862107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Peak Time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E2-4964-9DF1-D9D28A1D987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E2-4964-9DF1-D9D28A1D9876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E2-4964-9DF1-D9D28A1D9876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E2-4964-9DF1-D9D28A1D9876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5E2-4964-9DF1-D9D28A1D9876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5E2-4964-9DF1-D9D28A1D9876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5E2-4964-9DF1-D9D28A1D9876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5E2-4964-9DF1-D9D28A1D9876}"/>
              </c:ext>
            </c:extLst>
          </c:dPt>
          <c:cat>
            <c:strRef>
              <c:f>'ANOVA rva'!$B$887:$B$894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rva'!$G$887:$G$894</c:f>
              <c:numCache>
                <c:formatCode>0.000</c:formatCode>
                <c:ptCount val="8"/>
                <c:pt idx="0">
                  <c:v>-4.8346309529263157E-14</c:v>
                </c:pt>
                <c:pt idx="1">
                  <c:v>-4.8346309529263157E-14</c:v>
                </c:pt>
                <c:pt idx="2">
                  <c:v>0.81649658092771338</c:v>
                </c:pt>
                <c:pt idx="3">
                  <c:v>-0.81649658092776178</c:v>
                </c:pt>
                <c:pt idx="4">
                  <c:v>0.81649658092771338</c:v>
                </c:pt>
                <c:pt idx="5">
                  <c:v>-0.81649658092776178</c:v>
                </c:pt>
                <c:pt idx="6">
                  <c:v>-0.81649658092776178</c:v>
                </c:pt>
                <c:pt idx="7">
                  <c:v>0.81649658092771338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E2-4964-9DF1-D9D28A1D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28626320"/>
        <c:axId val="628627304"/>
      </c:barChart>
      <c:catAx>
        <c:axId val="6286263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28627304"/>
        <c:crosses val="autoZero"/>
        <c:auto val="1"/>
        <c:lblAlgn val="ctr"/>
        <c:lblOffset val="100"/>
        <c:noMultiLvlLbl val="0"/>
      </c:catAx>
      <c:valAx>
        <c:axId val="628627304"/>
        <c:scaling>
          <c:orientation val="minMax"/>
          <c:max val="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2862632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Means(Peak Time)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[4]ANOVA_HID10!$B$3:$B$6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[4]ANOVA_HID10!$C$3:$C$6</c:f>
              <c:numCache>
                <c:formatCode>General</c:formatCode>
                <c:ptCount val="4"/>
                <c:pt idx="0">
                  <c:v>9.7300000000000022</c:v>
                </c:pt>
                <c:pt idx="1">
                  <c:v>9.1000000000000014</c:v>
                </c:pt>
                <c:pt idx="2">
                  <c:v>9.1000000000000014</c:v>
                </c:pt>
                <c:pt idx="3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F-4A05-AE00-FC1149E02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955512"/>
        <c:axId val="613955840"/>
      </c:lineChart>
      <c:catAx>
        <c:axId val="613955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613955840"/>
        <c:crosses val="autoZero"/>
        <c:auto val="1"/>
        <c:lblAlgn val="ctr"/>
        <c:lblOffset val="100"/>
        <c:noMultiLvlLbl val="0"/>
      </c:catAx>
      <c:valAx>
        <c:axId val="613955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Peak Time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395551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Pasting Temp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5.2180043110130706E-2</c:v>
                </c:pt>
                <c:pt idx="2">
                  <c:v>5.2180043110130692E-2</c:v>
                </c:pt>
                <c:pt idx="3">
                  <c:v>5.2180043110130692E-2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5.2180043110130692E-2</c:v>
                </c:pt>
                <c:pt idx="2">
                  <c:v>5.2180043110130692E-2</c:v>
                </c:pt>
                <c:pt idx="3">
                  <c:v>5.2180043110130692E-2</c:v>
                </c:pt>
              </c:numLit>
            </c:minus>
          </c:errBars>
          <c:cat>
            <c:strRef>
              <c:f>'ANOVA rva'!$B$1013:$B$1016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rva'!$C$1013:$C$1016</c:f>
              <c:numCache>
                <c:formatCode>0.000</c:formatCode>
                <c:ptCount val="4"/>
                <c:pt idx="0">
                  <c:v>0</c:v>
                </c:pt>
                <c:pt idx="1">
                  <c:v>-7.7476223441795111E-2</c:v>
                </c:pt>
                <c:pt idx="2">
                  <c:v>-0.96149979861099166</c:v>
                </c:pt>
                <c:pt idx="3">
                  <c:v>-0.83435932937317459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A-4D10-B2BF-D69CB8A52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13949280"/>
        <c:axId val="613952232"/>
      </c:barChart>
      <c:catAx>
        <c:axId val="61394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3952232"/>
        <c:crosses val="autoZero"/>
        <c:auto val="1"/>
        <c:lblAlgn val="ctr"/>
        <c:lblOffset val="100"/>
        <c:noMultiLvlLbl val="0"/>
      </c:catAx>
      <c:valAx>
        <c:axId val="613952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394928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%solubility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38-4782-AB11-D37B841A412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38-4782-AB11-D37B841A4122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38-4782-AB11-D37B841A4122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38-4782-AB11-D37B841A4122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238-4782-AB11-D37B841A4122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238-4782-AB11-D37B841A4122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238-4782-AB11-D37B841A4122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238-4782-AB11-D37B841A4122}"/>
              </c:ext>
            </c:extLst>
          </c:dPt>
          <c:cat>
            <c:strRef>
              <c:f>'Anova Solubility'!$B$105:$B$112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Solubility'!$G$105:$G$112</c:f>
              <c:numCache>
                <c:formatCode>0.000</c:formatCode>
                <c:ptCount val="8"/>
                <c:pt idx="0">
                  <c:v>0.96937472212075226</c:v>
                </c:pt>
                <c:pt idx="1">
                  <c:v>-0.96937472212076592</c:v>
                </c:pt>
                <c:pt idx="2">
                  <c:v>-1.0112602409664506</c:v>
                </c:pt>
                <c:pt idx="3">
                  <c:v>1.0112602409664506</c:v>
                </c:pt>
                <c:pt idx="4">
                  <c:v>0.13730239523312313</c:v>
                </c:pt>
                <c:pt idx="5">
                  <c:v>-0.13730239523313684</c:v>
                </c:pt>
                <c:pt idx="6">
                  <c:v>0.13716204072945584</c:v>
                </c:pt>
                <c:pt idx="7">
                  <c:v>-0.13716204072945584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238-4782-AB11-D37B841A4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95785216"/>
        <c:axId val="495785872"/>
      </c:barChart>
      <c:catAx>
        <c:axId val="495785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5785872"/>
        <c:crosses val="autoZero"/>
        <c:auto val="1"/>
        <c:lblAlgn val="ctr"/>
        <c:lblOffset val="100"/>
        <c:noMultiLvlLbl val="0"/>
      </c:catAx>
      <c:valAx>
        <c:axId val="495785872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57852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Pasting Temp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5CA-40B4-840C-4F5CBBA6BF03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5CA-40B4-840C-4F5CBBA6BF03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5CA-40B4-840C-4F5CBBA6BF03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5CA-40B4-840C-4F5CBBA6BF03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5CA-40B4-840C-4F5CBBA6BF03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5CA-40B4-840C-4F5CBBA6BF03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5CA-40B4-840C-4F5CBBA6BF03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5CA-40B4-840C-4F5CBBA6BF03}"/>
              </c:ext>
            </c:extLst>
          </c:dPt>
          <c:xVal>
            <c:numRef>
              <c:f>'ANOVA rva'!$D$1041:$D$1048</c:f>
              <c:numCache>
                <c:formatCode>0.000</c:formatCode>
                <c:ptCount val="8"/>
                <c:pt idx="0">
                  <c:v>88.6</c:v>
                </c:pt>
                <c:pt idx="1">
                  <c:v>88.95</c:v>
                </c:pt>
                <c:pt idx="2">
                  <c:v>78.5</c:v>
                </c:pt>
                <c:pt idx="3">
                  <c:v>78.05</c:v>
                </c:pt>
                <c:pt idx="4">
                  <c:v>76.849999999999994</c:v>
                </c:pt>
                <c:pt idx="5">
                  <c:v>76.5</c:v>
                </c:pt>
                <c:pt idx="6">
                  <c:v>87.8</c:v>
                </c:pt>
                <c:pt idx="7">
                  <c:v>87.8</c:v>
                </c:pt>
              </c:numCache>
            </c:numRef>
          </c:xVal>
          <c:yVal>
            <c:numRef>
              <c:f>'ANOVA rva'!$G$1041:$G$1048</c:f>
              <c:numCache>
                <c:formatCode>0.000</c:formatCode>
                <c:ptCount val="8"/>
                <c:pt idx="0">
                  <c:v>-0.73992299161444963</c:v>
                </c:pt>
                <c:pt idx="1">
                  <c:v>0.73992299161438957</c:v>
                </c:pt>
                <c:pt idx="2">
                  <c:v>0.95132956064712371</c:v>
                </c:pt>
                <c:pt idx="3">
                  <c:v>-0.95132956064706364</c:v>
                </c:pt>
                <c:pt idx="4">
                  <c:v>0.73992299161444963</c:v>
                </c:pt>
                <c:pt idx="5">
                  <c:v>-0.7399229916143294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5CA-40B4-840C-4F5CBBA6BF03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88.95</c:v>
              </c:pt>
            </c:numLit>
          </c:xVal>
          <c:yVal>
            <c:numLit>
              <c:formatCode>General</c:formatCode>
              <c:ptCount val="1"/>
              <c:pt idx="0">
                <c:v>0.73992299161438957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05CA-40B4-840C-4F5CBBA6BF03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87.8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05CA-40B4-840C-4F5CBBA6BF03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76.5</c:v>
              </c:pt>
            </c:numLit>
          </c:xVal>
          <c:yVal>
            <c:numLit>
              <c:formatCode>General</c:formatCode>
              <c:ptCount val="1"/>
              <c:pt idx="0">
                <c:v>-0.7399229916143294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05CA-40B4-840C-4F5CBBA6BF03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78.05</c:v>
              </c:pt>
            </c:numLit>
          </c:xVal>
          <c:yVal>
            <c:numLit>
              <c:formatCode>General</c:formatCode>
              <c:ptCount val="1"/>
              <c:pt idx="0">
                <c:v>-0.95132956064706364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05CA-40B4-840C-4F5CBBA6B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206088"/>
        <c:axId val="630201168"/>
      </c:scatterChart>
      <c:valAx>
        <c:axId val="630206088"/>
        <c:scaling>
          <c:orientation val="minMax"/>
          <c:max val="89"/>
          <c:min val="7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Pasting Temp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30201168"/>
        <c:crosses val="autoZero"/>
        <c:crossBetween val="midCat"/>
      </c:valAx>
      <c:valAx>
        <c:axId val="630201168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3020608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Pred(Pasting Temp)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9B9-4DAF-8FDC-4B94EE960770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9B9-4DAF-8FDC-4B94EE960770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9B9-4DAF-8FDC-4B94EE960770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9B9-4DAF-8FDC-4B94EE960770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9B9-4DAF-8FDC-4B94EE960770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9B9-4DAF-8FDC-4B94EE960770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9B9-4DAF-8FDC-4B94EE960770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9B9-4DAF-8FDC-4B94EE960770}"/>
              </c:ext>
            </c:extLst>
          </c:dPt>
          <c:xVal>
            <c:numRef>
              <c:f>'ANOVA rva'!$E$1041:$E$1048</c:f>
              <c:numCache>
                <c:formatCode>0.000</c:formatCode>
                <c:ptCount val="8"/>
                <c:pt idx="0">
                  <c:v>88.775000000000006</c:v>
                </c:pt>
                <c:pt idx="1">
                  <c:v>88.775000000000006</c:v>
                </c:pt>
                <c:pt idx="2">
                  <c:v>78.274999999999991</c:v>
                </c:pt>
                <c:pt idx="3">
                  <c:v>78.274999999999991</c:v>
                </c:pt>
                <c:pt idx="4">
                  <c:v>76.674999999999983</c:v>
                </c:pt>
                <c:pt idx="5">
                  <c:v>76.674999999999983</c:v>
                </c:pt>
                <c:pt idx="6">
                  <c:v>87.8</c:v>
                </c:pt>
                <c:pt idx="7">
                  <c:v>87.8</c:v>
                </c:pt>
              </c:numCache>
            </c:numRef>
          </c:xVal>
          <c:yVal>
            <c:numRef>
              <c:f>'ANOVA rva'!$G$1041:$G$1048</c:f>
              <c:numCache>
                <c:formatCode>0.000</c:formatCode>
                <c:ptCount val="8"/>
                <c:pt idx="0">
                  <c:v>-0.73992299161444963</c:v>
                </c:pt>
                <c:pt idx="1">
                  <c:v>0.73992299161438957</c:v>
                </c:pt>
                <c:pt idx="2">
                  <c:v>0.95132956064712371</c:v>
                </c:pt>
                <c:pt idx="3">
                  <c:v>-0.95132956064706364</c:v>
                </c:pt>
                <c:pt idx="4">
                  <c:v>0.73992299161444963</c:v>
                </c:pt>
                <c:pt idx="5">
                  <c:v>-0.7399229916143294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9B9-4DAF-8FDC-4B94EE960770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88.775000000000006</c:v>
              </c:pt>
            </c:numLit>
          </c:xVal>
          <c:yVal>
            <c:numLit>
              <c:formatCode>General</c:formatCode>
              <c:ptCount val="1"/>
              <c:pt idx="0">
                <c:v>0.73992299161438957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29B9-4DAF-8FDC-4B94EE960770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87.8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29B9-4DAF-8FDC-4B94EE960770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76.674999999999983</c:v>
              </c:pt>
            </c:numLit>
          </c:xVal>
          <c:yVal>
            <c:numLit>
              <c:formatCode>General</c:formatCode>
              <c:ptCount val="1"/>
              <c:pt idx="0">
                <c:v>-0.7399229916143294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29B9-4DAF-8FDC-4B94EE960770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78.274999999999991</c:v>
              </c:pt>
            </c:numLit>
          </c:xVal>
          <c:yVal>
            <c:numLit>
              <c:formatCode>General</c:formatCode>
              <c:ptCount val="1"/>
              <c:pt idx="0">
                <c:v>-0.95132956064706364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29B9-4DAF-8FDC-4B94EE96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208384"/>
        <c:axId val="630205760"/>
      </c:scatterChart>
      <c:valAx>
        <c:axId val="630208384"/>
        <c:scaling>
          <c:orientation val="minMax"/>
          <c:max val="89"/>
          <c:min val="7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Pred(Pasting Temp)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30205760"/>
        <c:crosses val="autoZero"/>
        <c:crossBetween val="midCat"/>
      </c:valAx>
      <c:valAx>
        <c:axId val="630205760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3020838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Pred(Pasting Temp) / Pasting Temp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211-4BE0-B615-D6C4646B8DD7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211-4BE0-B615-D6C4646B8DD7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211-4BE0-B615-D6C4646B8DD7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211-4BE0-B615-D6C4646B8DD7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211-4BE0-B615-D6C4646B8DD7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211-4BE0-B615-D6C4646B8DD7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5211-4BE0-B615-D6C4646B8DD7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211-4BE0-B615-D6C4646B8DD7}"/>
              </c:ext>
            </c:extLst>
          </c:dPt>
          <c:xVal>
            <c:numRef>
              <c:f>'ANOVA rva'!$E$1041:$E$1048</c:f>
              <c:numCache>
                <c:formatCode>0.000</c:formatCode>
                <c:ptCount val="8"/>
                <c:pt idx="0">
                  <c:v>88.775000000000006</c:v>
                </c:pt>
                <c:pt idx="1">
                  <c:v>88.775000000000006</c:v>
                </c:pt>
                <c:pt idx="2">
                  <c:v>78.274999999999991</c:v>
                </c:pt>
                <c:pt idx="3">
                  <c:v>78.274999999999991</c:v>
                </c:pt>
                <c:pt idx="4">
                  <c:v>76.674999999999983</c:v>
                </c:pt>
                <c:pt idx="5">
                  <c:v>76.674999999999983</c:v>
                </c:pt>
                <c:pt idx="6">
                  <c:v>87.8</c:v>
                </c:pt>
                <c:pt idx="7">
                  <c:v>87.8</c:v>
                </c:pt>
              </c:numCache>
            </c:numRef>
          </c:xVal>
          <c:yVal>
            <c:numRef>
              <c:f>'ANOVA rva'!$D$1041:$D$1048</c:f>
              <c:numCache>
                <c:formatCode>0.000</c:formatCode>
                <c:ptCount val="8"/>
                <c:pt idx="0">
                  <c:v>88.6</c:v>
                </c:pt>
                <c:pt idx="1">
                  <c:v>88.95</c:v>
                </c:pt>
                <c:pt idx="2">
                  <c:v>78.5</c:v>
                </c:pt>
                <c:pt idx="3">
                  <c:v>78.05</c:v>
                </c:pt>
                <c:pt idx="4">
                  <c:v>76.849999999999994</c:v>
                </c:pt>
                <c:pt idx="5">
                  <c:v>76.5</c:v>
                </c:pt>
                <c:pt idx="6">
                  <c:v>87.8</c:v>
                </c:pt>
                <c:pt idx="7">
                  <c:v>87.8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211-4BE0-B615-D6C4646B8DD7}"/>
            </c:ext>
          </c:extLst>
        </c:ser>
        <c:ser>
          <c:idx val="1"/>
          <c:order val="1"/>
          <c:tx>
            <c:v>Ci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88.775000000000006</c:v>
              </c:pt>
            </c:numLit>
          </c:xVal>
          <c:yVal>
            <c:numLit>
              <c:formatCode>General</c:formatCode>
              <c:ptCount val="1"/>
              <c:pt idx="0">
                <c:v>88.95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5211-4BE0-B615-D6C4646B8DD7}"/>
            </c:ext>
          </c:extLst>
        </c:ser>
        <c:ser>
          <c:idx val="2"/>
          <c:order val="2"/>
          <c:tx>
            <c:v>Go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87.8</c:v>
              </c:pt>
            </c:numLit>
          </c:xVal>
          <c:yVal>
            <c:numLit>
              <c:formatCode>General</c:formatCode>
              <c:ptCount val="1"/>
              <c:pt idx="0">
                <c:v>87.8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5211-4BE0-B615-D6C4646B8DD7}"/>
            </c:ext>
          </c:extLst>
        </c:ser>
        <c:ser>
          <c:idx val="3"/>
          <c:order val="3"/>
          <c:tx>
            <c:v>Gu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76.674999999999983</c:v>
              </c:pt>
            </c:numLit>
          </c:xVal>
          <c:yVal>
            <c:numLit>
              <c:formatCode>General</c:formatCode>
              <c:ptCount val="1"/>
              <c:pt idx="0">
                <c:v>76.5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5211-4BE0-B615-D6C4646B8DD7}"/>
            </c:ext>
          </c:extLst>
        </c:ser>
        <c:ser>
          <c:idx val="4"/>
          <c:order val="4"/>
          <c:tx>
            <c:v>I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78.274999999999991</c:v>
              </c:pt>
            </c:numLit>
          </c:xVal>
          <c:yVal>
            <c:numLit>
              <c:formatCode>General</c:formatCode>
              <c:ptCount val="1"/>
              <c:pt idx="0">
                <c:v>78.05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5211-4BE0-B615-D6C4646B8DD7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[1]!xdata25</c:f>
            </c:numRef>
          </c:xVal>
          <c:yVal>
            <c:numRef>
              <c:f>[1]!ydata26</c:f>
              <c:numCache>
                <c:formatCode>General</c:formatCode>
                <c:ptCount val="70"/>
                <c:pt idx="0">
                  <c:v>66.877365184237789</c:v>
                </c:pt>
                <c:pt idx="1">
                  <c:v>67.925627392960635</c:v>
                </c:pt>
                <c:pt idx="2">
                  <c:v>68.973614265651548</c:v>
                </c:pt>
                <c:pt idx="3">
                  <c:v>70.02125870827301</c:v>
                </c:pt>
                <c:pt idx="4">
                  <c:v>71.068469961403054</c:v>
                </c:pt>
                <c:pt idx="5">
                  <c:v>72.115122192839792</c:v>
                </c:pt>
                <c:pt idx="6">
                  <c:v>73.161035815954904</c:v>
                </c:pt>
                <c:pt idx="7">
                  <c:v>74.205945508160681</c:v>
                </c:pt>
                <c:pt idx="8">
                  <c:v>75.24944247541714</c:v>
                </c:pt>
                <c:pt idx="9">
                  <c:v>76.290863256008947</c:v>
                </c:pt>
                <c:pt idx="10">
                  <c:v>77.329057601742093</c:v>
                </c:pt>
                <c:pt idx="11">
                  <c:v>78.361851526254981</c:v>
                </c:pt>
                <c:pt idx="12">
                  <c:v>79.384626261413743</c:v>
                </c:pt>
                <c:pt idx="13">
                  <c:v>80.385816920692804</c:v>
                </c:pt>
                <c:pt idx="14">
                  <c:v>81.329047397388393</c:v>
                </c:pt>
                <c:pt idx="15">
                  <c:v>82.077613374904018</c:v>
                </c:pt>
                <c:pt idx="16">
                  <c:v>82.380953404368739</c:v>
                </c:pt>
                <c:pt idx="17">
                  <c:v>82.373005241782536</c:v>
                </c:pt>
                <c:pt idx="18">
                  <c:v>82.268782137797373</c:v>
                </c:pt>
                <c:pt idx="19">
                  <c:v>82.132541679785263</c:v>
                </c:pt>
                <c:pt idx="20">
                  <c:v>81.982653741672792</c:v>
                </c:pt>
                <c:pt idx="21">
                  <c:v>81.82581961568647</c:v>
                </c:pt>
                <c:pt idx="22">
                  <c:v>81.664998468354426</c:v>
                </c:pt>
                <c:pt idx="23">
                  <c:v>81.501685766514939</c:v>
                </c:pt>
                <c:pt idx="24">
                  <c:v>81.336715050638077</c:v>
                </c:pt>
                <c:pt idx="25">
                  <c:v>81.170586505078148</c:v>
                </c:pt>
                <c:pt idx="26">
                  <c:v>81.00361802137742</c:v>
                </c:pt>
                <c:pt idx="27">
                  <c:v>80.836021127018995</c:v>
                </c:pt>
                <c:pt idx="28">
                  <c:v>80.667941954026986</c:v>
                </c:pt>
                <c:pt idx="29">
                  <c:v>80.499484657012047</c:v>
                </c:pt>
                <c:pt idx="30">
                  <c:v>80.330725454936768</c:v>
                </c:pt>
                <c:pt idx="31">
                  <c:v>80.161721396877894</c:v>
                </c:pt>
                <c:pt idx="32">
                  <c:v>79.992516025679009</c:v>
                </c:pt>
                <c:pt idx="33">
                  <c:v>79.823143147652729</c:v>
                </c:pt>
                <c:pt idx="34">
                  <c:v>79.653629407567038</c:v>
                </c:pt>
                <c:pt idx="35">
                  <c:v>79.483996088139904</c:v>
                </c:pt>
                <c:pt idx="36">
                  <c:v>79.314260393295086</c:v>
                </c:pt>
                <c:pt idx="37">
                  <c:v>79.144436379961704</c:v>
                </c:pt>
                <c:pt idx="38">
                  <c:v>78.974535645746187</c:v>
                </c:pt>
                <c:pt idx="39">
                  <c:v>78.80456784393327</c:v>
                </c:pt>
                <c:pt idx="40">
                  <c:v>78.634541074341186</c:v>
                </c:pt>
                <c:pt idx="41">
                  <c:v>78.464462183580366</c:v>
                </c:pt>
                <c:pt idx="42">
                  <c:v>78.294336998292536</c:v>
                </c:pt>
                <c:pt idx="43">
                  <c:v>78.124170508189835</c:v>
                </c:pt>
                <c:pt idx="44">
                  <c:v>77.953967011057728</c:v>
                </c:pt>
                <c:pt idx="45">
                  <c:v>77.783730228631129</c:v>
                </c:pt>
                <c:pt idx="46">
                  <c:v>77.613463399946312</c:v>
                </c:pt>
                <c:pt idx="47">
                  <c:v>77.443169357114527</c:v>
                </c:pt>
                <c:pt idx="48">
                  <c:v>77.272850587260606</c:v>
                </c:pt>
                <c:pt idx="49">
                  <c:v>77.102509283485418</c:v>
                </c:pt>
                <c:pt idx="50">
                  <c:v>76.93214738705619</c:v>
                </c:pt>
                <c:pt idx="51">
                  <c:v>76.761766622536271</c:v>
                </c:pt>
                <c:pt idx="52">
                  <c:v>76.591368527195499</c:v>
                </c:pt>
                <c:pt idx="53">
                  <c:v>76.42095447575835</c:v>
                </c:pt>
                <c:pt idx="54">
                  <c:v>76.250525701329792</c:v>
                </c:pt>
                <c:pt idx="55">
                  <c:v>76.080083313170206</c:v>
                </c:pt>
                <c:pt idx="56">
                  <c:v>75.909628311859322</c:v>
                </c:pt>
                <c:pt idx="57">
                  <c:v>75.739161602285549</c:v>
                </c:pt>
                <c:pt idx="58">
                  <c:v>75.568684004816333</c:v>
                </c:pt>
                <c:pt idx="59">
                  <c:v>75.398196264939656</c:v>
                </c:pt>
                <c:pt idx="60">
                  <c:v>75.227699061615397</c:v>
                </c:pt>
                <c:pt idx="61">
                  <c:v>75.057193014533595</c:v>
                </c:pt>
                <c:pt idx="62">
                  <c:v>74.886678690442736</c:v>
                </c:pt>
                <c:pt idx="63">
                  <c:v>74.716156608684514</c:v>
                </c:pt>
                <c:pt idx="64">
                  <c:v>74.545627246048298</c:v>
                </c:pt>
                <c:pt idx="65">
                  <c:v>74.375091041041316</c:v>
                </c:pt>
                <c:pt idx="66">
                  <c:v>74.204548397654776</c:v>
                </c:pt>
                <c:pt idx="67">
                  <c:v>74.033999688693882</c:v>
                </c:pt>
                <c:pt idx="68">
                  <c:v>73.863445258729854</c:v>
                </c:pt>
                <c:pt idx="69">
                  <c:v>73.692885426722739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211-4BE0-B615-D6C4646B8DD7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[1]!xdata27</c:f>
            </c:numRef>
          </c:xVal>
          <c:yVal>
            <c:numRef>
              <c:f>[1]!ydata28</c:f>
              <c:numCache>
                <c:formatCode>General</c:formatCode>
                <c:ptCount val="70"/>
                <c:pt idx="0">
                  <c:v>91.252158175153781</c:v>
                </c:pt>
                <c:pt idx="1">
                  <c:v>90.998154786471304</c:v>
                </c:pt>
                <c:pt idx="2">
                  <c:v>90.744167850069232</c:v>
                </c:pt>
                <c:pt idx="3">
                  <c:v>90.490199016139258</c:v>
                </c:pt>
                <c:pt idx="4">
                  <c:v>90.236250163156043</c:v>
                </c:pt>
                <c:pt idx="5">
                  <c:v>89.982323438758755</c:v>
                </c:pt>
                <c:pt idx="6">
                  <c:v>89.728421309742288</c:v>
                </c:pt>
                <c:pt idx="7">
                  <c:v>89.474546623617726</c:v>
                </c:pt>
                <c:pt idx="8">
                  <c:v>89.220702684989789</c:v>
                </c:pt>
                <c:pt idx="9">
                  <c:v>88.966893351084991</c:v>
                </c:pt>
                <c:pt idx="10">
                  <c:v>88.713123152275202</c:v>
                </c:pt>
                <c:pt idx="11">
                  <c:v>88.459397445572151</c:v>
                </c:pt>
                <c:pt idx="12">
                  <c:v>88.205722612115096</c:v>
                </c:pt>
                <c:pt idx="13">
                  <c:v>87.95210631409401</c:v>
                </c:pt>
                <c:pt idx="14">
                  <c:v>87.698557833070339</c:v>
                </c:pt>
                <c:pt idx="15">
                  <c:v>87.445088521443793</c:v>
                </c:pt>
                <c:pt idx="16">
                  <c:v>87.19171241379378</c:v>
                </c:pt>
                <c:pt idx="17">
                  <c:v>86.938447068248578</c:v>
                </c:pt>
                <c:pt idx="18">
                  <c:v>86.685314745543806</c:v>
                </c:pt>
                <c:pt idx="19">
                  <c:v>86.432344095099282</c:v>
                </c:pt>
                <c:pt idx="20">
                  <c:v>86.179572621875224</c:v>
                </c:pt>
                <c:pt idx="21">
                  <c:v>85.927050390628068</c:v>
                </c:pt>
                <c:pt idx="22">
                  <c:v>85.674845756786453</c:v>
                </c:pt>
                <c:pt idx="23">
                  <c:v>85.423054545159374</c:v>
                </c:pt>
                <c:pt idx="24">
                  <c:v>85.171815361166281</c:v>
                </c:pt>
                <c:pt idx="25">
                  <c:v>84.921336400988125</c:v>
                </c:pt>
                <c:pt idx="26">
                  <c:v>84.671945241451184</c:v>
                </c:pt>
                <c:pt idx="27">
                  <c:v>84.424188304611164</c:v>
                </c:pt>
                <c:pt idx="28">
                  <c:v>84.179048920666446</c:v>
                </c:pt>
                <c:pt idx="29">
                  <c:v>83.93848788992463</c:v>
                </c:pt>
                <c:pt idx="30">
                  <c:v>83.707032208552349</c:v>
                </c:pt>
                <c:pt idx="31">
                  <c:v>83.497780486533514</c:v>
                </c:pt>
                <c:pt idx="32">
                  <c:v>83.366045647251511</c:v>
                </c:pt>
                <c:pt idx="33">
                  <c:v>83.656111344094583</c:v>
                </c:pt>
                <c:pt idx="34">
                  <c:v>84.832960466654654</c:v>
                </c:pt>
                <c:pt idx="35">
                  <c:v>86.302475634848065</c:v>
                </c:pt>
                <c:pt idx="36">
                  <c:v>87.828553883213203</c:v>
                </c:pt>
                <c:pt idx="37">
                  <c:v>89.372492782358947</c:v>
                </c:pt>
                <c:pt idx="38">
                  <c:v>90.924161502508994</c:v>
                </c:pt>
                <c:pt idx="39">
                  <c:v>92.479846348196759</c:v>
                </c:pt>
                <c:pt idx="40">
                  <c:v>94.037878092691926</c:v>
                </c:pt>
                <c:pt idx="41">
                  <c:v>95.597398154357265</c:v>
                </c:pt>
                <c:pt idx="42">
                  <c:v>97.157920567466121</c:v>
                </c:pt>
                <c:pt idx="43">
                  <c:v>98.719149894152011</c:v>
                </c:pt>
                <c:pt idx="44">
                  <c:v>100.28089628879836</c:v>
                </c:pt>
                <c:pt idx="45">
                  <c:v>101.84303223663518</c:v>
                </c:pt>
                <c:pt idx="46">
                  <c:v>103.40546893362449</c:v>
                </c:pt>
                <c:pt idx="47">
                  <c:v>104.96814264312876</c:v>
                </c:pt>
                <c:pt idx="48">
                  <c:v>106.53100643932535</c:v>
                </c:pt>
                <c:pt idx="49">
                  <c:v>108.09402501060276</c:v>
                </c:pt>
                <c:pt idx="50">
                  <c:v>109.65717127746771</c:v>
                </c:pt>
                <c:pt idx="51">
                  <c:v>111.22042412675674</c:v>
                </c:pt>
                <c:pt idx="52">
                  <c:v>112.78376685487146</c:v>
                </c:pt>
                <c:pt idx="53">
                  <c:v>114.34718607410819</c:v>
                </c:pt>
                <c:pt idx="54">
                  <c:v>115.91067092900732</c:v>
                </c:pt>
                <c:pt idx="55">
                  <c:v>117.47421252484989</c:v>
                </c:pt>
                <c:pt idx="56">
                  <c:v>119.03780350420797</c:v>
                </c:pt>
                <c:pt idx="57">
                  <c:v>120.60143772866486</c:v>
                </c:pt>
                <c:pt idx="58">
                  <c:v>122.16511003644888</c:v>
                </c:pt>
                <c:pt idx="59">
                  <c:v>123.72881605566913</c:v>
                </c:pt>
                <c:pt idx="60">
                  <c:v>125.29255205882231</c:v>
                </c:pt>
                <c:pt idx="61">
                  <c:v>126.85631484831015</c:v>
                </c:pt>
                <c:pt idx="62">
                  <c:v>128.42010166552222</c:v>
                </c:pt>
                <c:pt idx="63">
                  <c:v>129.98391011801351</c:v>
                </c:pt>
                <c:pt idx="64">
                  <c:v>131.54773812071085</c:v>
                </c:pt>
                <c:pt idx="65">
                  <c:v>133.11158384809329</c:v>
                </c:pt>
                <c:pt idx="66">
                  <c:v>134.67544569502974</c:v>
                </c:pt>
                <c:pt idx="67">
                  <c:v>136.23932224449857</c:v>
                </c:pt>
                <c:pt idx="68">
                  <c:v>137.80321224081879</c:v>
                </c:pt>
                <c:pt idx="69">
                  <c:v>139.36711456732564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211-4BE0-B615-D6C4646B8DD7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60</c:v>
              </c:pt>
              <c:pt idx="1">
                <c:v>140</c:v>
              </c:pt>
            </c:numLit>
          </c:xVal>
          <c:yVal>
            <c:numLit>
              <c:formatCode>General</c:formatCode>
              <c:ptCount val="2"/>
              <c:pt idx="0">
                <c:v>60</c:v>
              </c:pt>
              <c:pt idx="1">
                <c:v>140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5211-4BE0-B615-D6C4646B8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184440"/>
        <c:axId val="630179192"/>
      </c:scatterChart>
      <c:valAx>
        <c:axId val="630184440"/>
        <c:scaling>
          <c:orientation val="minMax"/>
          <c:max val="140"/>
          <c:min val="6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Pred(Pasting Temp)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30179192"/>
        <c:crosses val="autoZero"/>
        <c:crossBetween val="midCat"/>
      </c:valAx>
      <c:valAx>
        <c:axId val="630179192"/>
        <c:scaling>
          <c:orientation val="minMax"/>
          <c:max val="140"/>
          <c:min val="6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Pasting Temp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3018444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Pasting Temp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E7-4DDC-87C7-9810DEF9B9F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E7-4DDC-87C7-9810DEF9B9FD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E7-4DDC-87C7-9810DEF9B9FD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E7-4DDC-87C7-9810DEF9B9FD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8E7-4DDC-87C7-9810DEF9B9FD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8E7-4DDC-87C7-9810DEF9B9FD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8E7-4DDC-87C7-9810DEF9B9FD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8E7-4DDC-87C7-9810DEF9B9FD}"/>
              </c:ext>
            </c:extLst>
          </c:dPt>
          <c:cat>
            <c:strRef>
              <c:f>'ANOVA rva'!$B$1041:$B$1048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rva'!$G$1041:$G$1048</c:f>
              <c:numCache>
                <c:formatCode>0.000</c:formatCode>
                <c:ptCount val="8"/>
                <c:pt idx="0">
                  <c:v>-0.73992299161444963</c:v>
                </c:pt>
                <c:pt idx="1">
                  <c:v>0.73992299161438957</c:v>
                </c:pt>
                <c:pt idx="2">
                  <c:v>0.95132956064712371</c:v>
                </c:pt>
                <c:pt idx="3">
                  <c:v>-0.95132956064706364</c:v>
                </c:pt>
                <c:pt idx="4">
                  <c:v>0.73992299161444963</c:v>
                </c:pt>
                <c:pt idx="5">
                  <c:v>-0.7399229916143294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E7-4DDC-87C7-9810DEF9B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13962400"/>
        <c:axId val="613963056"/>
      </c:barChart>
      <c:catAx>
        <c:axId val="613962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3963056"/>
        <c:crosses val="autoZero"/>
        <c:auto val="1"/>
        <c:lblAlgn val="ctr"/>
        <c:lblOffset val="100"/>
        <c:noMultiLvlLbl val="0"/>
      </c:catAx>
      <c:valAx>
        <c:axId val="613963056"/>
        <c:scaling>
          <c:orientation val="minMax"/>
          <c:max val="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396240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Means(Pasting Temp)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[4]ANOVA_HID11!$B$3:$B$6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[4]ANOVA_HID11!$C$3:$C$6</c:f>
              <c:numCache>
                <c:formatCode>General</c:formatCode>
                <c:ptCount val="4"/>
                <c:pt idx="0">
                  <c:v>88.775000000000006</c:v>
                </c:pt>
                <c:pt idx="1">
                  <c:v>87.8</c:v>
                </c:pt>
                <c:pt idx="2">
                  <c:v>76.674999999999983</c:v>
                </c:pt>
                <c:pt idx="3">
                  <c:v>78.274999999999991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0-4663-9AC2-4F2C6FC8F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961416"/>
        <c:axId val="613962728"/>
      </c:lineChart>
      <c:catAx>
        <c:axId val="613961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613962728"/>
        <c:crosses val="autoZero"/>
        <c:auto val="1"/>
        <c:lblAlgn val="ctr"/>
        <c:lblOffset val="100"/>
        <c:noMultiLvlLbl val="0"/>
      </c:catAx>
      <c:valAx>
        <c:axId val="613962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Pasting Temp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39614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Summary (LS means)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'ANOVA rva'!$B$1197</c:f>
              <c:strCache>
                <c:ptCount val="1"/>
                <c:pt idx="0">
                  <c:v>I</c:v>
                </c:pt>
              </c:strCache>
            </c:strRef>
          </c:tx>
          <c:spPr>
            <a:ln w="25400">
              <a:solidFill>
                <a:srgbClr val="FF5C01"/>
              </a:solidFill>
              <a:prstDash val="solid"/>
            </a:ln>
          </c:spPr>
          <c:marker>
            <c:symbol val="none"/>
          </c:marker>
          <c:cat>
            <c:strRef>
              <c:f>'ANOVA rva'!$C$1196:$I$1196</c:f>
              <c:strCache>
                <c:ptCount val="7"/>
                <c:pt idx="0">
                  <c:v>Peak Viscosity</c:v>
                </c:pt>
                <c:pt idx="1">
                  <c:v>Through Viscosity</c:v>
                </c:pt>
                <c:pt idx="2">
                  <c:v>Breakdown Viscosity</c:v>
                </c:pt>
                <c:pt idx="3">
                  <c:v>Final Viscosity</c:v>
                </c:pt>
                <c:pt idx="4">
                  <c:v>Setback Viscosity</c:v>
                </c:pt>
                <c:pt idx="5">
                  <c:v>Peak Time</c:v>
                </c:pt>
                <c:pt idx="6">
                  <c:v>Pasting Temp</c:v>
                </c:pt>
              </c:strCache>
            </c:strRef>
          </c:cat>
          <c:val>
            <c:numRef>
              <c:f>'ANOVA rva'!$C$1197:$I$1197</c:f>
              <c:numCache>
                <c:formatCode>0.000</c:formatCode>
                <c:ptCount val="7"/>
                <c:pt idx="0">
                  <c:v>3010.5</c:v>
                </c:pt>
                <c:pt idx="1">
                  <c:v>1226.4999999999998</c:v>
                </c:pt>
                <c:pt idx="2">
                  <c:v>1784</c:v>
                </c:pt>
                <c:pt idx="3">
                  <c:v>4079.5000000000009</c:v>
                </c:pt>
                <c:pt idx="4">
                  <c:v>2853</c:v>
                </c:pt>
                <c:pt idx="5">
                  <c:v>9.3000000000000007</c:v>
                </c:pt>
                <c:pt idx="6">
                  <c:v>78.274999999999991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4-4394-BCB7-E0D574A93C64}"/>
            </c:ext>
          </c:extLst>
        </c:ser>
        <c:ser>
          <c:idx val="1"/>
          <c:order val="1"/>
          <c:tx>
            <c:strRef>
              <c:f>'ANOVA rva'!$B$1198</c:f>
              <c:strCache>
                <c:ptCount val="1"/>
                <c:pt idx="0">
                  <c:v>Gu</c:v>
                </c:pt>
              </c:strCache>
            </c:strRef>
          </c:tx>
          <c:spPr>
            <a:ln w="25400">
              <a:solidFill>
                <a:srgbClr val="FFD743"/>
              </a:solidFill>
              <a:prstDash val="solid"/>
            </a:ln>
          </c:spPr>
          <c:marker>
            <c:symbol val="none"/>
          </c:marker>
          <c:cat>
            <c:strRef>
              <c:f>'ANOVA rva'!$C$1196:$I$1196</c:f>
              <c:strCache>
                <c:ptCount val="7"/>
                <c:pt idx="0">
                  <c:v>Peak Viscosity</c:v>
                </c:pt>
                <c:pt idx="1">
                  <c:v>Through Viscosity</c:v>
                </c:pt>
                <c:pt idx="2">
                  <c:v>Breakdown Viscosity</c:v>
                </c:pt>
                <c:pt idx="3">
                  <c:v>Final Viscosity</c:v>
                </c:pt>
                <c:pt idx="4">
                  <c:v>Setback Viscosity</c:v>
                </c:pt>
                <c:pt idx="5">
                  <c:v>Peak Time</c:v>
                </c:pt>
                <c:pt idx="6">
                  <c:v>Pasting Temp</c:v>
                </c:pt>
              </c:strCache>
            </c:strRef>
          </c:cat>
          <c:val>
            <c:numRef>
              <c:f>'ANOVA rva'!$C$1198:$I$1198</c:f>
              <c:numCache>
                <c:formatCode>0.000</c:formatCode>
                <c:ptCount val="7"/>
                <c:pt idx="0">
                  <c:v>2777.5</c:v>
                </c:pt>
                <c:pt idx="1">
                  <c:v>1288.9999999999998</c:v>
                </c:pt>
                <c:pt idx="2">
                  <c:v>1488.5</c:v>
                </c:pt>
                <c:pt idx="3">
                  <c:v>4175.0000000000009</c:v>
                </c:pt>
                <c:pt idx="4">
                  <c:v>2886</c:v>
                </c:pt>
                <c:pt idx="5">
                  <c:v>9.1000000000000014</c:v>
                </c:pt>
                <c:pt idx="6">
                  <c:v>76.674999999999983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4-4394-BCB7-E0D574A93C64}"/>
            </c:ext>
          </c:extLst>
        </c:ser>
        <c:ser>
          <c:idx val="2"/>
          <c:order val="2"/>
          <c:tx>
            <c:strRef>
              <c:f>'ANOVA rva'!$B$1199</c:f>
              <c:strCache>
                <c:ptCount val="1"/>
                <c:pt idx="0">
                  <c:v>Ci</c:v>
                </c:pt>
              </c:strCache>
            </c:strRef>
          </c:tx>
          <c:spPr>
            <a:ln w="25400">
              <a:solidFill>
                <a:srgbClr val="8CB800"/>
              </a:solidFill>
              <a:prstDash val="solid"/>
            </a:ln>
          </c:spPr>
          <c:marker>
            <c:symbol val="none"/>
          </c:marker>
          <c:cat>
            <c:strRef>
              <c:f>'ANOVA rva'!$C$1196:$I$1196</c:f>
              <c:strCache>
                <c:ptCount val="7"/>
                <c:pt idx="0">
                  <c:v>Peak Viscosity</c:v>
                </c:pt>
                <c:pt idx="1">
                  <c:v>Through Viscosity</c:v>
                </c:pt>
                <c:pt idx="2">
                  <c:v>Breakdown Viscosity</c:v>
                </c:pt>
                <c:pt idx="3">
                  <c:v>Final Viscosity</c:v>
                </c:pt>
                <c:pt idx="4">
                  <c:v>Setback Viscosity</c:v>
                </c:pt>
                <c:pt idx="5">
                  <c:v>Peak Time</c:v>
                </c:pt>
                <c:pt idx="6">
                  <c:v>Pasting Temp</c:v>
                </c:pt>
              </c:strCache>
            </c:strRef>
          </c:cat>
          <c:val>
            <c:numRef>
              <c:f>'ANOVA rva'!$C$1199:$I$1199</c:f>
              <c:numCache>
                <c:formatCode>0.000</c:formatCode>
                <c:ptCount val="7"/>
                <c:pt idx="0">
                  <c:v>2531</c:v>
                </c:pt>
                <c:pt idx="1">
                  <c:v>1597</c:v>
                </c:pt>
                <c:pt idx="2">
                  <c:v>933.99999999999989</c:v>
                </c:pt>
                <c:pt idx="3">
                  <c:v>4104.5000000000009</c:v>
                </c:pt>
                <c:pt idx="4">
                  <c:v>2507.5</c:v>
                </c:pt>
                <c:pt idx="5">
                  <c:v>9.7300000000000022</c:v>
                </c:pt>
                <c:pt idx="6">
                  <c:v>88.775000000000006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54-4394-BCB7-E0D574A93C64}"/>
            </c:ext>
          </c:extLst>
        </c:ser>
        <c:ser>
          <c:idx val="3"/>
          <c:order val="3"/>
          <c:tx>
            <c:strRef>
              <c:f>'ANOVA rva'!$B$1200</c:f>
              <c:strCache>
                <c:ptCount val="1"/>
                <c:pt idx="0">
                  <c:v>Go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'ANOVA rva'!$C$1196:$I$1196</c:f>
              <c:strCache>
                <c:ptCount val="7"/>
                <c:pt idx="0">
                  <c:v>Peak Viscosity</c:v>
                </c:pt>
                <c:pt idx="1">
                  <c:v>Through Viscosity</c:v>
                </c:pt>
                <c:pt idx="2">
                  <c:v>Breakdown Viscosity</c:v>
                </c:pt>
                <c:pt idx="3">
                  <c:v>Final Viscosity</c:v>
                </c:pt>
                <c:pt idx="4">
                  <c:v>Setback Viscosity</c:v>
                </c:pt>
                <c:pt idx="5">
                  <c:v>Peak Time</c:v>
                </c:pt>
                <c:pt idx="6">
                  <c:v>Pasting Temp</c:v>
                </c:pt>
              </c:strCache>
            </c:strRef>
          </c:cat>
          <c:val>
            <c:numRef>
              <c:f>'ANOVA rva'!$C$1200:$I$1200</c:f>
              <c:numCache>
                <c:formatCode>0.000</c:formatCode>
                <c:ptCount val="7"/>
                <c:pt idx="0">
                  <c:v>2214</c:v>
                </c:pt>
                <c:pt idx="1">
                  <c:v>1122</c:v>
                </c:pt>
                <c:pt idx="2">
                  <c:v>1092</c:v>
                </c:pt>
                <c:pt idx="3">
                  <c:v>3731.5000000000009</c:v>
                </c:pt>
                <c:pt idx="4">
                  <c:v>2609.5</c:v>
                </c:pt>
                <c:pt idx="5">
                  <c:v>9.1000000000000014</c:v>
                </c:pt>
                <c:pt idx="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54-4394-BCB7-E0D574A93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198216"/>
        <c:axId val="630188376"/>
      </c:lineChart>
      <c:catAx>
        <c:axId val="630198216"/>
        <c:scaling>
          <c:orientation val="minMax"/>
        </c:scaling>
        <c:delete val="0"/>
        <c:axPos val="b"/>
        <c:majorGridlines>
          <c:spPr>
            <a:ln w="3175">
              <a:solidFill>
                <a:srgbClr val="64FF64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Dependent variables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30188376"/>
        <c:crosses val="autoZero"/>
        <c:auto val="1"/>
        <c:lblAlgn val="ctr"/>
        <c:lblOffset val="100"/>
        <c:noMultiLvlLbl val="0"/>
      </c:catAx>
      <c:valAx>
        <c:axId val="63018837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3019821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% pati b.k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0.47762526928340043</c:v>
                </c:pt>
                <c:pt idx="2">
                  <c:v>0.47762526928340038</c:v>
                </c:pt>
                <c:pt idx="3">
                  <c:v>0.47762526928340038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0.47762526928340043</c:v>
                </c:pt>
                <c:pt idx="2">
                  <c:v>0.47762526928340043</c:v>
                </c:pt>
                <c:pt idx="3">
                  <c:v>0.47762526928340032</c:v>
                </c:pt>
              </c:numLit>
            </c:minus>
          </c:errBars>
          <c:cat>
            <c:strRef>
              <c:f>'anova pati'!$B$77:$B$80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pati'!$C$77:$C$80</c:f>
              <c:numCache>
                <c:formatCode>0.000</c:formatCode>
                <c:ptCount val="4"/>
                <c:pt idx="0">
                  <c:v>0</c:v>
                </c:pt>
                <c:pt idx="1">
                  <c:v>-1.1679900786507269</c:v>
                </c:pt>
                <c:pt idx="2">
                  <c:v>-0.54471531537762519</c:v>
                </c:pt>
                <c:pt idx="3">
                  <c:v>-0.67212087881334714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E-438D-B64A-DFA47B72D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76869688"/>
        <c:axId val="476870672"/>
      </c:barChart>
      <c:catAx>
        <c:axId val="476869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76870672"/>
        <c:crosses val="autoZero"/>
        <c:auto val="1"/>
        <c:lblAlgn val="ctr"/>
        <c:lblOffset val="100"/>
        <c:noMultiLvlLbl val="0"/>
      </c:catAx>
      <c:valAx>
        <c:axId val="476870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7686968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% pati b.k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82B-4ECD-AECE-6DD87A07A43D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82B-4ECD-AECE-6DD87A07A43D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82B-4ECD-AECE-6DD87A07A43D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82B-4ECD-AECE-6DD87A07A43D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82B-4ECD-AECE-6DD87A07A43D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82B-4ECD-AECE-6DD87A07A43D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82B-4ECD-AECE-6DD87A07A43D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82B-4ECD-AECE-6DD87A07A43D}"/>
              </c:ext>
            </c:extLst>
          </c:dPt>
          <c:xVal>
            <c:numRef>
              <c:f>'anova pati'!$D$105:$D$112</c:f>
              <c:numCache>
                <c:formatCode>0.000</c:formatCode>
                <c:ptCount val="8"/>
                <c:pt idx="0">
                  <c:v>73.202172593645869</c:v>
                </c:pt>
                <c:pt idx="1">
                  <c:v>72.29453126166446</c:v>
                </c:pt>
                <c:pt idx="2">
                  <c:v>71.080098906039254</c:v>
                </c:pt>
                <c:pt idx="3">
                  <c:v>70.995701345194192</c:v>
                </c:pt>
                <c:pt idx="4">
                  <c:v>71.77795911476575</c:v>
                </c:pt>
                <c:pt idx="5">
                  <c:v>70.946299122040472</c:v>
                </c:pt>
                <c:pt idx="6">
                  <c:v>69.827600498154439</c:v>
                </c:pt>
                <c:pt idx="7">
                  <c:v>69.72436693320094</c:v>
                </c:pt>
              </c:numCache>
            </c:numRef>
          </c:xVal>
          <c:yVal>
            <c:numRef>
              <c:f>'anova pati'!$G$105:$G$112</c:f>
              <c:numCache>
                <c:formatCode>0.000</c:formatCode>
                <c:ptCount val="8"/>
                <c:pt idx="0">
                  <c:v>1.0366271970530585</c:v>
                </c:pt>
                <c:pt idx="1">
                  <c:v>-1.0366271970530585</c:v>
                </c:pt>
                <c:pt idx="2">
                  <c:v>9.6391387053657032E-2</c:v>
                </c:pt>
                <c:pt idx="3">
                  <c:v>-9.6391387053689492E-2</c:v>
                </c:pt>
                <c:pt idx="4">
                  <c:v>0.94984806969722213</c:v>
                </c:pt>
                <c:pt idx="5">
                  <c:v>-0.94984806969725455</c:v>
                </c:pt>
                <c:pt idx="6">
                  <c:v>0.1179041955327319</c:v>
                </c:pt>
                <c:pt idx="7">
                  <c:v>-0.11790419553276436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82B-4ECD-AECE-6DD87A07A43D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72.29453126166446</c:v>
              </c:pt>
            </c:numLit>
          </c:xVal>
          <c:yVal>
            <c:numLit>
              <c:formatCode>General</c:formatCode>
              <c:ptCount val="1"/>
              <c:pt idx="0">
                <c:v>-1.0366271970530585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282B-4ECD-AECE-6DD87A07A43D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69.72436693320094</c:v>
              </c:pt>
            </c:numLit>
          </c:xVal>
          <c:yVal>
            <c:numLit>
              <c:formatCode>General</c:formatCode>
              <c:ptCount val="1"/>
              <c:pt idx="0">
                <c:v>-0.11790419553276436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282B-4ECD-AECE-6DD87A07A43D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70.946299122040472</c:v>
              </c:pt>
            </c:numLit>
          </c:xVal>
          <c:yVal>
            <c:numLit>
              <c:formatCode>General</c:formatCode>
              <c:ptCount val="1"/>
              <c:pt idx="0">
                <c:v>-0.94984806969725455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282B-4ECD-AECE-6DD87A07A43D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70.995701345194192</c:v>
              </c:pt>
            </c:numLit>
          </c:xVal>
          <c:yVal>
            <c:numLit>
              <c:formatCode>General</c:formatCode>
              <c:ptCount val="1"/>
              <c:pt idx="0">
                <c:v>-9.6391387053689492E-2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282B-4ECD-AECE-6DD87A07A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866080"/>
        <c:axId val="476866736"/>
      </c:scatterChart>
      <c:valAx>
        <c:axId val="476866080"/>
        <c:scaling>
          <c:orientation val="minMax"/>
          <c:max val="74"/>
          <c:min val="69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 pati b.k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76866736"/>
        <c:crosses val="autoZero"/>
        <c:crossBetween val="midCat"/>
      </c:valAx>
      <c:valAx>
        <c:axId val="476866736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7686608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Pred(% pati b.k)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F6C-42A8-BC4E-AD75CCC6CA12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F6C-42A8-BC4E-AD75CCC6CA12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F6C-42A8-BC4E-AD75CCC6CA12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F6C-42A8-BC4E-AD75CCC6CA12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F6C-42A8-BC4E-AD75CCC6CA12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F6C-42A8-BC4E-AD75CCC6CA12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F6C-42A8-BC4E-AD75CCC6CA12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F6C-42A8-BC4E-AD75CCC6CA12}"/>
              </c:ext>
            </c:extLst>
          </c:dPt>
          <c:xVal>
            <c:numRef>
              <c:f>'anova pati'!$E$105:$E$112</c:f>
              <c:numCache>
                <c:formatCode>0.000</c:formatCode>
                <c:ptCount val="8"/>
                <c:pt idx="0">
                  <c:v>72.748351927655165</c:v>
                </c:pt>
                <c:pt idx="1">
                  <c:v>72.748351927655165</c:v>
                </c:pt>
                <c:pt idx="2">
                  <c:v>71.03790012561673</c:v>
                </c:pt>
                <c:pt idx="3">
                  <c:v>71.03790012561673</c:v>
                </c:pt>
                <c:pt idx="4">
                  <c:v>71.362129118403118</c:v>
                </c:pt>
                <c:pt idx="5">
                  <c:v>71.362129118403118</c:v>
                </c:pt>
                <c:pt idx="6">
                  <c:v>69.775983715677697</c:v>
                </c:pt>
                <c:pt idx="7">
                  <c:v>69.775983715677697</c:v>
                </c:pt>
              </c:numCache>
            </c:numRef>
          </c:xVal>
          <c:yVal>
            <c:numRef>
              <c:f>'anova pati'!$G$105:$G$112</c:f>
              <c:numCache>
                <c:formatCode>0.000</c:formatCode>
                <c:ptCount val="8"/>
                <c:pt idx="0">
                  <c:v>1.0366271970530585</c:v>
                </c:pt>
                <c:pt idx="1">
                  <c:v>-1.0366271970530585</c:v>
                </c:pt>
                <c:pt idx="2">
                  <c:v>9.6391387053657032E-2</c:v>
                </c:pt>
                <c:pt idx="3">
                  <c:v>-9.6391387053689492E-2</c:v>
                </c:pt>
                <c:pt idx="4">
                  <c:v>0.94984806969722213</c:v>
                </c:pt>
                <c:pt idx="5">
                  <c:v>-0.94984806969725455</c:v>
                </c:pt>
                <c:pt idx="6">
                  <c:v>0.1179041955327319</c:v>
                </c:pt>
                <c:pt idx="7">
                  <c:v>-0.11790419553276436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F6C-42A8-BC4E-AD75CCC6CA12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72.748351927655165</c:v>
              </c:pt>
            </c:numLit>
          </c:xVal>
          <c:yVal>
            <c:numLit>
              <c:formatCode>General</c:formatCode>
              <c:ptCount val="1"/>
              <c:pt idx="0">
                <c:v>-1.0366271970530585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0F6C-42A8-BC4E-AD75CCC6CA12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69.775983715677697</c:v>
              </c:pt>
            </c:numLit>
          </c:xVal>
          <c:yVal>
            <c:numLit>
              <c:formatCode>General</c:formatCode>
              <c:ptCount val="1"/>
              <c:pt idx="0">
                <c:v>-0.11790419553276436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0F6C-42A8-BC4E-AD75CCC6CA12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71.362129118403118</c:v>
              </c:pt>
            </c:numLit>
          </c:xVal>
          <c:yVal>
            <c:numLit>
              <c:formatCode>General</c:formatCode>
              <c:ptCount val="1"/>
              <c:pt idx="0">
                <c:v>-0.94984806969725455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0F6C-42A8-BC4E-AD75CCC6CA12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71.03790012561673</c:v>
              </c:pt>
            </c:numLit>
          </c:xVal>
          <c:yVal>
            <c:numLit>
              <c:formatCode>General</c:formatCode>
              <c:ptCount val="1"/>
              <c:pt idx="0">
                <c:v>-9.6391387053689492E-2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0F6C-42A8-BC4E-AD75CCC6C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866080"/>
        <c:axId val="476866408"/>
      </c:scatterChart>
      <c:valAx>
        <c:axId val="476866080"/>
        <c:scaling>
          <c:orientation val="minMax"/>
          <c:max val="73"/>
          <c:min val="69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Pred(% pati b.k)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76866408"/>
        <c:crosses val="autoZero"/>
        <c:crossBetween val="midCat"/>
      </c:valAx>
      <c:valAx>
        <c:axId val="476866408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7686608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Pred(% pati b.k) / % pati b.k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E5E-4833-8ADA-28C96CB901FC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E5E-4833-8ADA-28C96CB901FC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E5E-4833-8ADA-28C96CB901FC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E5E-4833-8ADA-28C96CB901FC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E5E-4833-8ADA-28C96CB901FC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E5E-4833-8ADA-28C96CB901FC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E5E-4833-8ADA-28C96CB901FC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E5E-4833-8ADA-28C96CB901FC}"/>
              </c:ext>
            </c:extLst>
          </c:dPt>
          <c:xVal>
            <c:numRef>
              <c:f>'anova pati'!$E$105:$E$112</c:f>
              <c:numCache>
                <c:formatCode>0.000</c:formatCode>
                <c:ptCount val="8"/>
                <c:pt idx="0">
                  <c:v>72.748351927655165</c:v>
                </c:pt>
                <c:pt idx="1">
                  <c:v>72.748351927655165</c:v>
                </c:pt>
                <c:pt idx="2">
                  <c:v>71.03790012561673</c:v>
                </c:pt>
                <c:pt idx="3">
                  <c:v>71.03790012561673</c:v>
                </c:pt>
                <c:pt idx="4">
                  <c:v>71.362129118403118</c:v>
                </c:pt>
                <c:pt idx="5">
                  <c:v>71.362129118403118</c:v>
                </c:pt>
                <c:pt idx="6">
                  <c:v>69.775983715677697</c:v>
                </c:pt>
                <c:pt idx="7">
                  <c:v>69.775983715677697</c:v>
                </c:pt>
              </c:numCache>
            </c:numRef>
          </c:xVal>
          <c:yVal>
            <c:numRef>
              <c:f>'anova pati'!$D$105:$D$112</c:f>
              <c:numCache>
                <c:formatCode>0.000</c:formatCode>
                <c:ptCount val="8"/>
                <c:pt idx="0">
                  <c:v>73.202172593645869</c:v>
                </c:pt>
                <c:pt idx="1">
                  <c:v>72.29453126166446</c:v>
                </c:pt>
                <c:pt idx="2">
                  <c:v>71.080098906039254</c:v>
                </c:pt>
                <c:pt idx="3">
                  <c:v>70.995701345194192</c:v>
                </c:pt>
                <c:pt idx="4">
                  <c:v>71.77795911476575</c:v>
                </c:pt>
                <c:pt idx="5">
                  <c:v>70.946299122040472</c:v>
                </c:pt>
                <c:pt idx="6">
                  <c:v>69.827600498154439</c:v>
                </c:pt>
                <c:pt idx="7">
                  <c:v>69.72436693320094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E5E-4833-8ADA-28C96CB901FC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72.748351927655165</c:v>
              </c:pt>
            </c:numLit>
          </c:xVal>
          <c:yVal>
            <c:numLit>
              <c:formatCode>General</c:formatCode>
              <c:ptCount val="1"/>
              <c:pt idx="0">
                <c:v>72.29453126166446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0E5E-4833-8ADA-28C96CB901FC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69.775983715677697</c:v>
              </c:pt>
            </c:numLit>
          </c:xVal>
          <c:yVal>
            <c:numLit>
              <c:formatCode>General</c:formatCode>
              <c:ptCount val="1"/>
              <c:pt idx="0">
                <c:v>69.72436693320094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0E5E-4833-8ADA-28C96CB901FC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71.362129118403118</c:v>
              </c:pt>
            </c:numLit>
          </c:xVal>
          <c:yVal>
            <c:numLit>
              <c:formatCode>General</c:formatCode>
              <c:ptCount val="1"/>
              <c:pt idx="0">
                <c:v>70.946299122040472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0E5E-4833-8ADA-28C96CB901FC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71.03790012561673</c:v>
              </c:pt>
            </c:numLit>
          </c:xVal>
          <c:yVal>
            <c:numLit>
              <c:formatCode>General</c:formatCode>
              <c:ptCount val="1"/>
              <c:pt idx="0">
                <c:v>70.995701345194192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0E5E-4833-8ADA-28C96CB901FC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pati'!xdata1</c:f>
              <c:numCache>
                <c:formatCode>General</c:formatCode>
                <c:ptCount val="70"/>
                <c:pt idx="0">
                  <c:v>69.657088987199998</c:v>
                </c:pt>
                <c:pt idx="1">
                  <c:v>69.9127546876</c:v>
                </c:pt>
                <c:pt idx="2">
                  <c:v>70.168420388000001</c:v>
                </c:pt>
                <c:pt idx="3">
                  <c:v>70.424086088400003</c:v>
                </c:pt>
                <c:pt idx="4">
                  <c:v>70.679751788800004</c:v>
                </c:pt>
                <c:pt idx="5">
                  <c:v>70.935417489199992</c:v>
                </c:pt>
                <c:pt idx="6">
                  <c:v>71.191083189599993</c:v>
                </c:pt>
                <c:pt idx="7">
                  <c:v>71.446748889999995</c:v>
                </c:pt>
                <c:pt idx="8">
                  <c:v>71.702414590399997</c:v>
                </c:pt>
                <c:pt idx="9">
                  <c:v>71.958080290799998</c:v>
                </c:pt>
                <c:pt idx="10">
                  <c:v>72.2137459912</c:v>
                </c:pt>
                <c:pt idx="11">
                  <c:v>72.469411691600001</c:v>
                </c:pt>
                <c:pt idx="12">
                  <c:v>72.725077392000003</c:v>
                </c:pt>
                <c:pt idx="13">
                  <c:v>72.980743092400004</c:v>
                </c:pt>
                <c:pt idx="14">
                  <c:v>73.236408792799992</c:v>
                </c:pt>
                <c:pt idx="15">
                  <c:v>73.492074493199993</c:v>
                </c:pt>
                <c:pt idx="16">
                  <c:v>73.747740193599995</c:v>
                </c:pt>
                <c:pt idx="17">
                  <c:v>74.003405893999997</c:v>
                </c:pt>
                <c:pt idx="18">
                  <c:v>74.259071594399998</c:v>
                </c:pt>
                <c:pt idx="19">
                  <c:v>74.5147372948</c:v>
                </c:pt>
                <c:pt idx="20">
                  <c:v>74.770402995200001</c:v>
                </c:pt>
                <c:pt idx="21">
                  <c:v>75.026068695600003</c:v>
                </c:pt>
                <c:pt idx="22">
                  <c:v>75.28173439599999</c:v>
                </c:pt>
                <c:pt idx="23">
                  <c:v>75.537400096399992</c:v>
                </c:pt>
                <c:pt idx="24">
                  <c:v>75.793065796799993</c:v>
                </c:pt>
                <c:pt idx="25">
                  <c:v>76.048731497199995</c:v>
                </c:pt>
                <c:pt idx="26">
                  <c:v>76.304397197599997</c:v>
                </c:pt>
                <c:pt idx="27">
                  <c:v>76.560062897999998</c:v>
                </c:pt>
                <c:pt idx="28">
                  <c:v>76.8157285984</c:v>
                </c:pt>
                <c:pt idx="29">
                  <c:v>77.071394298800001</c:v>
                </c:pt>
                <c:pt idx="30">
                  <c:v>77.327059999200003</c:v>
                </c:pt>
                <c:pt idx="31">
                  <c:v>77.58272569959999</c:v>
                </c:pt>
                <c:pt idx="32">
                  <c:v>77.838391399999992</c:v>
                </c:pt>
                <c:pt idx="33">
                  <c:v>78.094057100399993</c:v>
                </c:pt>
                <c:pt idx="34">
                  <c:v>78.349722800799995</c:v>
                </c:pt>
                <c:pt idx="35">
                  <c:v>78.605388501199997</c:v>
                </c:pt>
                <c:pt idx="36">
                  <c:v>78.861054201599998</c:v>
                </c:pt>
                <c:pt idx="37">
                  <c:v>79.116719902</c:v>
                </c:pt>
                <c:pt idx="38">
                  <c:v>79.372385602400001</c:v>
                </c:pt>
                <c:pt idx="39">
                  <c:v>79.628051302800003</c:v>
                </c:pt>
                <c:pt idx="40">
                  <c:v>79.88371700319999</c:v>
                </c:pt>
                <c:pt idx="41">
                  <c:v>80.139382703599992</c:v>
                </c:pt>
                <c:pt idx="42">
                  <c:v>80.395048403999994</c:v>
                </c:pt>
                <c:pt idx="43">
                  <c:v>80.650714104399995</c:v>
                </c:pt>
                <c:pt idx="44">
                  <c:v>80.906379804799997</c:v>
                </c:pt>
                <c:pt idx="45">
                  <c:v>81.162045505199998</c:v>
                </c:pt>
                <c:pt idx="46">
                  <c:v>81.4177112056</c:v>
                </c:pt>
                <c:pt idx="47">
                  <c:v>81.673376906000001</c:v>
                </c:pt>
                <c:pt idx="48">
                  <c:v>81.929042606400003</c:v>
                </c:pt>
                <c:pt idx="49">
                  <c:v>82.18470830679999</c:v>
                </c:pt>
                <c:pt idx="50">
                  <c:v>82.440374007199992</c:v>
                </c:pt>
                <c:pt idx="51">
                  <c:v>82.696039707599994</c:v>
                </c:pt>
                <c:pt idx="52">
                  <c:v>82.951705407999995</c:v>
                </c:pt>
                <c:pt idx="53">
                  <c:v>83.207371108399997</c:v>
                </c:pt>
                <c:pt idx="54">
                  <c:v>83.463036808799998</c:v>
                </c:pt>
                <c:pt idx="55">
                  <c:v>83.7187025092</c:v>
                </c:pt>
                <c:pt idx="56">
                  <c:v>83.974368209600001</c:v>
                </c:pt>
                <c:pt idx="57">
                  <c:v>84.230033910000003</c:v>
                </c:pt>
                <c:pt idx="58">
                  <c:v>84.48569961039999</c:v>
                </c:pt>
                <c:pt idx="59">
                  <c:v>84.741365310799992</c:v>
                </c:pt>
                <c:pt idx="60">
                  <c:v>84.997031011199994</c:v>
                </c:pt>
                <c:pt idx="61">
                  <c:v>85.252696711599995</c:v>
                </c:pt>
                <c:pt idx="62">
                  <c:v>85.508362411999997</c:v>
                </c:pt>
                <c:pt idx="63">
                  <c:v>85.764028112399998</c:v>
                </c:pt>
                <c:pt idx="64">
                  <c:v>86.0196938128</c:v>
                </c:pt>
                <c:pt idx="65">
                  <c:v>86.275359513200002</c:v>
                </c:pt>
                <c:pt idx="66">
                  <c:v>86.531025213600003</c:v>
                </c:pt>
                <c:pt idx="67">
                  <c:v>86.78669091399999</c:v>
                </c:pt>
                <c:pt idx="68">
                  <c:v>87.042356614399992</c:v>
                </c:pt>
                <c:pt idx="69">
                  <c:v>87.298022314799994</c:v>
                </c:pt>
              </c:numCache>
            </c:numRef>
          </c:xVal>
          <c:yVal>
            <c:numRef>
              <c:f>'anova pati'!ydata2</c:f>
              <c:numCache>
                <c:formatCode>General</c:formatCode>
                <c:ptCount val="70"/>
                <c:pt idx="0">
                  <c:v>67.120043739940243</c:v>
                </c:pt>
                <c:pt idx="1">
                  <c:v>67.674112960749497</c:v>
                </c:pt>
                <c:pt idx="2">
                  <c:v>68.209243866919266</c:v>
                </c:pt>
                <c:pt idx="3">
                  <c:v>68.716114728769895</c:v>
                </c:pt>
                <c:pt idx="4">
                  <c:v>69.180452834326843</c:v>
                </c:pt>
                <c:pt idx="5">
                  <c:v>69.582433302501272</c:v>
                </c:pt>
                <c:pt idx="6">
                  <c:v>69.90066747013816</c:v>
                </c:pt>
                <c:pt idx="7">
                  <c:v>70.12322446120524</c:v>
                </c:pt>
                <c:pt idx="8">
                  <c:v>70.256662618862819</c:v>
                </c:pt>
                <c:pt idx="9">
                  <c:v>70.320820910678535</c:v>
                </c:pt>
                <c:pt idx="10">
                  <c:v>70.336786892713121</c:v>
                </c:pt>
                <c:pt idx="11">
                  <c:v>70.320628244624814</c:v>
                </c:pt>
                <c:pt idx="12">
                  <c:v>70.283048970461593</c:v>
                </c:pt>
                <c:pt idx="13">
                  <c:v>70.230893462654223</c:v>
                </c:pt>
                <c:pt idx="14">
                  <c:v>70.168546210181688</c:v>
                </c:pt>
                <c:pt idx="15">
                  <c:v>70.098871532802406</c:v>
                </c:pt>
                <c:pt idx="16">
                  <c:v>70.023789401755764</c:v>
                </c:pt>
                <c:pt idx="17">
                  <c:v>69.944621552019186</c:v>
                </c:pt>
                <c:pt idx="18">
                  <c:v>69.862301321308081</c:v>
                </c:pt>
                <c:pt idx="19">
                  <c:v>69.777503397367255</c:v>
                </c:pt>
                <c:pt idx="20">
                  <c:v>69.690725955403892</c:v>
                </c:pt>
                <c:pt idx="21">
                  <c:v>69.602343930894236</c:v>
                </c:pt>
                <c:pt idx="22">
                  <c:v>69.512644391247235</c:v>
                </c:pt>
                <c:pt idx="23">
                  <c:v>69.421850545656511</c:v>
                </c:pt>
                <c:pt idx="24">
                  <c:v>69.330138379811288</c:v>
                </c:pt>
                <c:pt idx="25">
                  <c:v>69.237648400369153</c:v>
                </c:pt>
                <c:pt idx="26">
                  <c:v>69.144494071746266</c:v>
                </c:pt>
                <c:pt idx="27">
                  <c:v>69.050767973954848</c:v>
                </c:pt>
                <c:pt idx="28">
                  <c:v>68.956546363206854</c:v>
                </c:pt>
                <c:pt idx="29">
                  <c:v>68.861892595245422</c:v>
                </c:pt>
                <c:pt idx="30">
                  <c:v>68.766859726989054</c:v>
                </c:pt>
                <c:pt idx="31">
                  <c:v>68.671492516417089</c:v>
                </c:pt>
                <c:pt idx="32">
                  <c:v>68.57582897620145</c:v>
                </c:pt>
                <c:pt idx="33">
                  <c:v>68.479901592531704</c:v>
                </c:pt>
                <c:pt idx="34">
                  <c:v>68.383738290015884</c:v>
                </c:pt>
                <c:pt idx="35">
                  <c:v>68.287363202049562</c:v>
                </c:pt>
                <c:pt idx="36">
                  <c:v>68.190797290745763</c:v>
                </c:pt>
                <c:pt idx="37">
                  <c:v>68.094058849497216</c:v>
                </c:pt>
                <c:pt idx="38">
                  <c:v>67.997163913215388</c:v>
                </c:pt>
                <c:pt idx="39">
                  <c:v>67.900126595383313</c:v>
                </c:pt>
                <c:pt idx="40">
                  <c:v>67.802959366669967</c:v>
                </c:pt>
                <c:pt idx="41">
                  <c:v>67.705673286562487</c:v>
                </c:pt>
                <c:pt idx="42">
                  <c:v>67.608278196982084</c:v>
                </c:pt>
                <c:pt idx="43">
                  <c:v>67.510782884951411</c:v>
                </c:pt>
                <c:pt idx="44">
                  <c:v>67.413195219921491</c:v>
                </c:pt>
                <c:pt idx="45">
                  <c:v>67.315522270236954</c:v>
                </c:pt>
                <c:pt idx="46">
                  <c:v>67.217770402338004</c:v>
                </c:pt>
                <c:pt idx="47">
                  <c:v>67.119945365606412</c:v>
                </c:pt>
                <c:pt idx="48">
                  <c:v>67.022052365217647</c:v>
                </c:pt>
                <c:pt idx="49">
                  <c:v>66.924096124928212</c:v>
                </c:pt>
                <c:pt idx="50">
                  <c:v>66.826080941380894</c:v>
                </c:pt>
                <c:pt idx="51">
                  <c:v>66.728010731233368</c:v>
                </c:pt>
                <c:pt idx="52">
                  <c:v>66.629889072190835</c:v>
                </c:pt>
                <c:pt idx="53">
                  <c:v>66.531719238841958</c:v>
                </c:pt>
                <c:pt idx="54">
                  <c:v>66.433504234048954</c:v>
                </c:pt>
                <c:pt idx="55">
                  <c:v>66.335246816521277</c:v>
                </c:pt>
                <c:pt idx="56">
                  <c:v>66.236949525102915</c:v>
                </c:pt>
                <c:pt idx="57">
                  <c:v>66.138614700220643</c:v>
                </c:pt>
                <c:pt idx="58">
                  <c:v>66.040244502872696</c:v>
                </c:pt>
                <c:pt idx="59">
                  <c:v>65.941840931480129</c:v>
                </c:pt>
                <c:pt idx="60">
                  <c:v>65.843405836876371</c:v>
                </c:pt>
                <c:pt idx="61">
                  <c:v>65.744940935669987</c:v>
                </c:pt>
                <c:pt idx="62">
                  <c:v>65.646447822183077</c:v>
                </c:pt>
                <c:pt idx="63">
                  <c:v>65.547927979138905</c:v>
                </c:pt>
                <c:pt idx="64">
                  <c:v>65.449382787249121</c:v>
                </c:pt>
                <c:pt idx="65">
                  <c:v>65.350813533830063</c:v>
                </c:pt>
                <c:pt idx="66">
                  <c:v>65.252221420561312</c:v>
                </c:pt>
                <c:pt idx="67">
                  <c:v>65.153607570483899</c:v>
                </c:pt>
                <c:pt idx="68">
                  <c:v>65.054973034324021</c:v>
                </c:pt>
                <c:pt idx="69">
                  <c:v>64.956318796216635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E5E-4833-8ADA-28C96CB901FC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pati'!xdata3</c:f>
              <c:numCache>
                <c:formatCode>General</c:formatCode>
                <c:ptCount val="70"/>
                <c:pt idx="0">
                  <c:v>55.820786972500002</c:v>
                </c:pt>
                <c:pt idx="1">
                  <c:v>56.276978789000005</c:v>
                </c:pt>
                <c:pt idx="2">
                  <c:v>56.7331706055</c:v>
                </c:pt>
                <c:pt idx="3">
                  <c:v>57.189362422000002</c:v>
                </c:pt>
                <c:pt idx="4">
                  <c:v>57.645554238500004</c:v>
                </c:pt>
                <c:pt idx="5">
                  <c:v>58.101746055</c:v>
                </c:pt>
                <c:pt idx="6">
                  <c:v>58.557937871500002</c:v>
                </c:pt>
                <c:pt idx="7">
                  <c:v>59.014129688000004</c:v>
                </c:pt>
                <c:pt idx="8">
                  <c:v>59.470321504499999</c:v>
                </c:pt>
                <c:pt idx="9">
                  <c:v>59.926513321000002</c:v>
                </c:pt>
                <c:pt idx="10">
                  <c:v>60.382705137500004</c:v>
                </c:pt>
                <c:pt idx="11">
                  <c:v>60.838896954000006</c:v>
                </c:pt>
                <c:pt idx="12">
                  <c:v>61.295088770500001</c:v>
                </c:pt>
                <c:pt idx="13">
                  <c:v>61.751280587000004</c:v>
                </c:pt>
                <c:pt idx="14">
                  <c:v>62.207472403500006</c:v>
                </c:pt>
                <c:pt idx="15">
                  <c:v>62.663664220000001</c:v>
                </c:pt>
                <c:pt idx="16">
                  <c:v>63.119856036500003</c:v>
                </c:pt>
                <c:pt idx="17">
                  <c:v>63.576047853000006</c:v>
                </c:pt>
                <c:pt idx="18">
                  <c:v>64.032239669500001</c:v>
                </c:pt>
                <c:pt idx="19">
                  <c:v>64.488431485999996</c:v>
                </c:pt>
                <c:pt idx="20">
                  <c:v>64.944623302500005</c:v>
                </c:pt>
                <c:pt idx="21">
                  <c:v>65.400815119000001</c:v>
                </c:pt>
                <c:pt idx="22">
                  <c:v>65.85700693550001</c:v>
                </c:pt>
                <c:pt idx="23">
                  <c:v>66.313198752000005</c:v>
                </c:pt>
                <c:pt idx="24">
                  <c:v>66.7693905685</c:v>
                </c:pt>
                <c:pt idx="25">
                  <c:v>67.225582384999996</c:v>
                </c:pt>
                <c:pt idx="26">
                  <c:v>67.681774201500005</c:v>
                </c:pt>
                <c:pt idx="27">
                  <c:v>68.137966018</c:v>
                </c:pt>
                <c:pt idx="28">
                  <c:v>68.59415783450001</c:v>
                </c:pt>
                <c:pt idx="29">
                  <c:v>69.050349651000005</c:v>
                </c:pt>
                <c:pt idx="30">
                  <c:v>69.5065414675</c:v>
                </c:pt>
                <c:pt idx="31">
                  <c:v>69.962733283999995</c:v>
                </c:pt>
                <c:pt idx="32">
                  <c:v>70.418925100500005</c:v>
                </c:pt>
                <c:pt idx="33">
                  <c:v>70.875116917</c:v>
                </c:pt>
                <c:pt idx="34">
                  <c:v>71.331308733500009</c:v>
                </c:pt>
                <c:pt idx="35">
                  <c:v>71.787500550000004</c:v>
                </c:pt>
                <c:pt idx="36">
                  <c:v>72.243692366499999</c:v>
                </c:pt>
                <c:pt idx="37">
                  <c:v>72.699884182999995</c:v>
                </c:pt>
                <c:pt idx="38">
                  <c:v>73.156075999500004</c:v>
                </c:pt>
                <c:pt idx="39">
                  <c:v>73.612267815999999</c:v>
                </c:pt>
                <c:pt idx="40">
                  <c:v>74.068459632500009</c:v>
                </c:pt>
                <c:pt idx="41">
                  <c:v>74.524651449000004</c:v>
                </c:pt>
                <c:pt idx="42">
                  <c:v>74.980843265499999</c:v>
                </c:pt>
                <c:pt idx="43">
                  <c:v>75.437035081999994</c:v>
                </c:pt>
                <c:pt idx="44">
                  <c:v>75.893226898500004</c:v>
                </c:pt>
                <c:pt idx="45">
                  <c:v>76.349418714999999</c:v>
                </c:pt>
                <c:pt idx="46">
                  <c:v>76.805610531500008</c:v>
                </c:pt>
                <c:pt idx="47">
                  <c:v>77.261802348000003</c:v>
                </c:pt>
                <c:pt idx="48">
                  <c:v>77.717994164499999</c:v>
                </c:pt>
                <c:pt idx="49">
                  <c:v>78.174185981000008</c:v>
                </c:pt>
                <c:pt idx="50">
                  <c:v>78.630377797500003</c:v>
                </c:pt>
                <c:pt idx="51">
                  <c:v>79.086569613999998</c:v>
                </c:pt>
                <c:pt idx="52">
                  <c:v>79.542761430500008</c:v>
                </c:pt>
                <c:pt idx="53">
                  <c:v>79.998953247000003</c:v>
                </c:pt>
                <c:pt idx="54">
                  <c:v>80.455145063499998</c:v>
                </c:pt>
                <c:pt idx="55">
                  <c:v>80.911336880000007</c:v>
                </c:pt>
                <c:pt idx="56">
                  <c:v>81.367528696500003</c:v>
                </c:pt>
                <c:pt idx="57">
                  <c:v>81.823720512999998</c:v>
                </c:pt>
                <c:pt idx="58">
                  <c:v>82.279912329500007</c:v>
                </c:pt>
                <c:pt idx="59">
                  <c:v>82.736104146000002</c:v>
                </c:pt>
                <c:pt idx="60">
                  <c:v>83.192295962499998</c:v>
                </c:pt>
                <c:pt idx="61">
                  <c:v>83.648487779000007</c:v>
                </c:pt>
                <c:pt idx="62">
                  <c:v>84.104679595500002</c:v>
                </c:pt>
                <c:pt idx="63">
                  <c:v>84.560871412000012</c:v>
                </c:pt>
                <c:pt idx="64">
                  <c:v>85.017063228500007</c:v>
                </c:pt>
                <c:pt idx="65">
                  <c:v>85.473255045000002</c:v>
                </c:pt>
                <c:pt idx="66">
                  <c:v>85.929446861499997</c:v>
                </c:pt>
                <c:pt idx="67">
                  <c:v>86.385638678000007</c:v>
                </c:pt>
                <c:pt idx="68">
                  <c:v>86.841830494500002</c:v>
                </c:pt>
                <c:pt idx="69">
                  <c:v>87.298022311000011</c:v>
                </c:pt>
              </c:numCache>
            </c:numRef>
          </c:xVal>
          <c:yVal>
            <c:numRef>
              <c:f>'anova pati'!ydata4</c:f>
              <c:numCache>
                <c:formatCode>General</c:formatCode>
                <c:ptCount val="70"/>
                <c:pt idx="0">
                  <c:v>77.252529777717896</c:v>
                </c:pt>
                <c:pt idx="1">
                  <c:v>77.07660758630314</c:v>
                </c:pt>
                <c:pt idx="2">
                  <c:v>76.900759543202355</c:v>
                </c:pt>
                <c:pt idx="3">
                  <c:v>76.724992845219106</c:v>
                </c:pt>
                <c:pt idx="4">
                  <c:v>76.549315650531526</c:v>
                </c:pt>
                <c:pt idx="5">
                  <c:v>76.373737244560004</c:v>
                </c:pt>
                <c:pt idx="6">
                  <c:v>76.198268241355393</c:v>
                </c:pt>
                <c:pt idx="7">
                  <c:v>76.022920829696844</c:v>
                </c:pt>
                <c:pt idx="8">
                  <c:v>75.847709075905456</c:v>
                </c:pt>
                <c:pt idx="9">
                  <c:v>75.672649299205091</c:v>
                </c:pt>
                <c:pt idx="10">
                  <c:v>75.497760540711795</c:v>
                </c:pt>
                <c:pt idx="11">
                  <c:v>75.323065154422736</c:v>
                </c:pt>
                <c:pt idx="12">
                  <c:v>75.148589558822465</c:v>
                </c:pt>
                <c:pt idx="13">
                  <c:v>74.974365202319632</c:v>
                </c:pt>
                <c:pt idx="14">
                  <c:v>74.800429816820056</c:v>
                </c:pt>
                <c:pt idx="15">
                  <c:v>74.626829064698114</c:v>
                </c:pt>
                <c:pt idx="16">
                  <c:v>74.453618730640329</c:v>
                </c:pt>
                <c:pt idx="17">
                  <c:v>74.280867680100854</c:v>
                </c:pt>
                <c:pt idx="18">
                  <c:v>74.108661915130355</c:v>
                </c:pt>
                <c:pt idx="19">
                  <c:v>73.937110231291072</c:v>
                </c:pt>
                <c:pt idx="20">
                  <c:v>73.766352260540728</c:v>
                </c:pt>
                <c:pt idx="21">
                  <c:v>73.596570154656675</c:v>
                </c:pt>
                <c:pt idx="22">
                  <c:v>73.428005972469109</c:v>
                </c:pt>
                <c:pt idx="23">
                  <c:v>73.260988274504328</c:v>
                </c:pt>
                <c:pt idx="24">
                  <c:v>73.0959740934519</c:v>
                </c:pt>
                <c:pt idx="25">
                  <c:v>72.933617595587165</c:v>
                </c:pt>
                <c:pt idx="26">
                  <c:v>72.774887183788053</c:v>
                </c:pt>
                <c:pt idx="27">
                  <c:v>72.621275147798826</c:v>
                </c:pt>
                <c:pt idx="28">
                  <c:v>72.475194896196555</c:v>
                </c:pt>
                <c:pt idx="29">
                  <c:v>72.34078482178289</c:v>
                </c:pt>
                <c:pt idx="30">
                  <c:v>72.225659995612759</c:v>
                </c:pt>
                <c:pt idx="31">
                  <c:v>72.145019824458274</c:v>
                </c:pt>
                <c:pt idx="32">
                  <c:v>72.131604445077599</c:v>
                </c:pt>
                <c:pt idx="33">
                  <c:v>72.255802814645932</c:v>
                </c:pt>
                <c:pt idx="34">
                  <c:v>72.628013625336308</c:v>
                </c:pt>
                <c:pt idx="35">
                  <c:v>73.290404613140495</c:v>
                </c:pt>
                <c:pt idx="36">
                  <c:v>74.151079240585688</c:v>
                </c:pt>
                <c:pt idx="37">
                  <c:v>75.112280454304269</c:v>
                </c:pt>
                <c:pt idx="38">
                  <c:v>76.12311389445675</c:v>
                </c:pt>
                <c:pt idx="39">
                  <c:v>77.160379847539332</c:v>
                </c:pt>
                <c:pt idx="40">
                  <c:v>78.212975421411571</c:v>
                </c:pt>
                <c:pt idx="41">
                  <c:v>79.27513040155398</c:v>
                </c:pt>
                <c:pt idx="42">
                  <c:v>80.343605282475735</c:v>
                </c:pt>
                <c:pt idx="43">
                  <c:v>81.416458937248521</c:v>
                </c:pt>
                <c:pt idx="44">
                  <c:v>82.492463964150176</c:v>
                </c:pt>
                <c:pt idx="45">
                  <c:v>83.570808960273055</c:v>
                </c:pt>
                <c:pt idx="46">
                  <c:v>84.650937249893403</c:v>
                </c:pt>
                <c:pt idx="47">
                  <c:v>85.732454777422859</c:v>
                </c:pt>
                <c:pt idx="48">
                  <c:v>86.815075062226242</c:v>
                </c:pt>
                <c:pt idx="49">
                  <c:v>87.898584993658986</c:v>
                </c:pt>
                <c:pt idx="50">
                  <c:v>88.982822845553514</c:v>
                </c:pt>
                <c:pt idx="51">
                  <c:v>90.067663721896096</c:v>
                </c:pt>
                <c:pt idx="52">
                  <c:v>91.153009668927652</c:v>
                </c:pt>
                <c:pt idx="53">
                  <c:v>92.238782801666659</c:v>
                </c:pt>
                <c:pt idx="54">
                  <c:v>93.324920427297499</c:v>
                </c:pt>
                <c:pt idx="55">
                  <c:v>94.411371521432045</c:v>
                </c:pt>
                <c:pt idx="56">
                  <c:v>95.498094139646966</c:v>
                </c:pt>
                <c:pt idx="57">
                  <c:v>96.58505348750441</c:v>
                </c:pt>
                <c:pt idx="58">
                  <c:v>97.672220461916737</c:v>
                </c:pt>
                <c:pt idx="59">
                  <c:v>98.759570535026768</c:v>
                </c:pt>
                <c:pt idx="60">
                  <c:v>99.847082890444085</c:v>
                </c:pt>
                <c:pt idx="61">
                  <c:v>100.93473974777862</c:v>
                </c:pt>
                <c:pt idx="62">
                  <c:v>102.02252582932302</c:v>
                </c:pt>
                <c:pt idx="63">
                  <c:v>103.11042793520798</c:v>
                </c:pt>
                <c:pt idx="64">
                  <c:v>104.19843460216323</c:v>
                </c:pt>
                <c:pt idx="65">
                  <c:v>105.28653582731933</c:v>
                </c:pt>
                <c:pt idx="66">
                  <c:v>106.37472284304644</c:v>
                </c:pt>
                <c:pt idx="67">
                  <c:v>107.46298793216656</c:v>
                </c:pt>
                <c:pt idx="68">
                  <c:v>108.55132427534545</c:v>
                </c:pt>
                <c:pt idx="69">
                  <c:v>109.63972582431694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E5E-4833-8ADA-28C96CB901FC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55</c:v>
              </c:pt>
              <c:pt idx="1">
                <c:v>110</c:v>
              </c:pt>
            </c:numLit>
          </c:xVal>
          <c:yVal>
            <c:numLit>
              <c:formatCode>General</c:formatCode>
              <c:ptCount val="2"/>
              <c:pt idx="0">
                <c:v>55</c:v>
              </c:pt>
              <c:pt idx="1">
                <c:v>110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0E5E-4833-8ADA-28C96CB90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346896"/>
        <c:axId val="419341320"/>
      </c:scatterChart>
      <c:valAx>
        <c:axId val="419346896"/>
        <c:scaling>
          <c:orientation val="minMax"/>
          <c:max val="110"/>
          <c:min val="5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Pred(% pati b.k)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19341320"/>
        <c:crosses val="autoZero"/>
        <c:crossBetween val="midCat"/>
      </c:valAx>
      <c:valAx>
        <c:axId val="419341320"/>
        <c:scaling>
          <c:orientation val="minMax"/>
          <c:max val="110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 pati b.k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1934689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Means(%solubility)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[3]ANOVA_HID!$B$3:$B$6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[3]ANOVA_HID!$C$3:$C$6</c:f>
              <c:numCache>
                <c:formatCode>General</c:formatCode>
                <c:ptCount val="4"/>
                <c:pt idx="0">
                  <c:v>8.0225558539844517</c:v>
                </c:pt>
                <c:pt idx="1">
                  <c:v>8.4166468396966518</c:v>
                </c:pt>
                <c:pt idx="2">
                  <c:v>6.393117341552772</c:v>
                </c:pt>
                <c:pt idx="3">
                  <c:v>8.2089672860125376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5-47FD-9D6C-FE4A1DA36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595312"/>
        <c:axId val="590155976"/>
      </c:lineChart>
      <c:catAx>
        <c:axId val="49159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590155976"/>
        <c:crosses val="autoZero"/>
        <c:auto val="1"/>
        <c:lblAlgn val="ctr"/>
        <c:lblOffset val="100"/>
        <c:noMultiLvlLbl val="0"/>
      </c:catAx>
      <c:valAx>
        <c:axId val="590155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%solubility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159531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% pati b.k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6F-449D-AFE8-440F092F219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6F-449D-AFE8-440F092F219C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66F-449D-AFE8-440F092F219C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66F-449D-AFE8-440F092F219C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66F-449D-AFE8-440F092F219C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66F-449D-AFE8-440F092F219C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66F-449D-AFE8-440F092F219C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66F-449D-AFE8-440F092F219C}"/>
              </c:ext>
            </c:extLst>
          </c:dPt>
          <c:cat>
            <c:strRef>
              <c:f>'anova pati'!$B$105:$B$112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pati'!$G$105:$G$112</c:f>
              <c:numCache>
                <c:formatCode>0.000</c:formatCode>
                <c:ptCount val="8"/>
                <c:pt idx="0">
                  <c:v>1.0366271970530585</c:v>
                </c:pt>
                <c:pt idx="1">
                  <c:v>-1.0366271970530585</c:v>
                </c:pt>
                <c:pt idx="2">
                  <c:v>9.6391387053657032E-2</c:v>
                </c:pt>
                <c:pt idx="3">
                  <c:v>-9.6391387053689492E-2</c:v>
                </c:pt>
                <c:pt idx="4">
                  <c:v>0.94984806969722213</c:v>
                </c:pt>
                <c:pt idx="5">
                  <c:v>-0.94984806969725455</c:v>
                </c:pt>
                <c:pt idx="6">
                  <c:v>0.1179041955327319</c:v>
                </c:pt>
                <c:pt idx="7">
                  <c:v>-0.11790419553276436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6F-449D-AFE8-440F092F2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21406864"/>
        <c:axId val="421412768"/>
      </c:barChart>
      <c:catAx>
        <c:axId val="421406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21412768"/>
        <c:crosses val="autoZero"/>
        <c:auto val="1"/>
        <c:lblAlgn val="ctr"/>
        <c:lblOffset val="100"/>
        <c:noMultiLvlLbl val="0"/>
      </c:catAx>
      <c:valAx>
        <c:axId val="421412768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2140686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Means(% pati b.k)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[5]ANOVA2_HID2!$B$3:$B$6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[5]ANOVA2_HID2!$C$3:$C$6</c:f>
              <c:numCache>
                <c:formatCode>General</c:formatCode>
                <c:ptCount val="4"/>
                <c:pt idx="0">
                  <c:v>72.748351927655165</c:v>
                </c:pt>
                <c:pt idx="1">
                  <c:v>69.775983715677697</c:v>
                </c:pt>
                <c:pt idx="2">
                  <c:v>71.362129118403118</c:v>
                </c:pt>
                <c:pt idx="3">
                  <c:v>71.03790012561673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C73-AC72-18816EE51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55928"/>
        <c:axId val="81453392"/>
      </c:lineChart>
      <c:catAx>
        <c:axId val="345555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81453392"/>
        <c:crosses val="autoZero"/>
        <c:auto val="1"/>
        <c:lblAlgn val="ctr"/>
        <c:lblOffset val="100"/>
        <c:noMultiLvlLbl val="0"/>
      </c:catAx>
      <c:valAx>
        <c:axId val="81453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 pati b.k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34555592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Y1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9.3466837103071451E-2</c:v>
                </c:pt>
                <c:pt idx="2">
                  <c:v>9.3466837103071465E-2</c:v>
                </c:pt>
                <c:pt idx="3">
                  <c:v>9.3466837103071465E-2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9.3466837103071465E-2</c:v>
                </c:pt>
                <c:pt idx="2">
                  <c:v>9.3466837103071465E-2</c:v>
                </c:pt>
                <c:pt idx="3">
                  <c:v>9.3466837103071465E-2</c:v>
                </c:pt>
              </c:numLit>
            </c:minus>
          </c:errBars>
          <c:cat>
            <c:strRef>
              <c:f>'anova amilosa'!$B$77:$B$80</c:f>
              <c:strCache>
                <c:ptCount val="4"/>
                <c:pt idx="0">
                  <c:v>Q1-Ci</c:v>
                </c:pt>
                <c:pt idx="1">
                  <c:v>Q1-Go</c:v>
                </c:pt>
                <c:pt idx="2">
                  <c:v>Q1-Gu</c:v>
                </c:pt>
                <c:pt idx="3">
                  <c:v>Q1-I</c:v>
                </c:pt>
              </c:strCache>
            </c:strRef>
          </c:cat>
          <c:val>
            <c:numRef>
              <c:f>'anova amilosa'!$C$77:$C$80</c:f>
              <c:numCache>
                <c:formatCode>0.000</c:formatCode>
                <c:ptCount val="4"/>
                <c:pt idx="0">
                  <c:v>0</c:v>
                </c:pt>
                <c:pt idx="1">
                  <c:v>-0.12851075109412657</c:v>
                </c:pt>
                <c:pt idx="2">
                  <c:v>0.29596928477204215</c:v>
                </c:pt>
                <c:pt idx="3">
                  <c:v>-0.87725287921018813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4-48BD-B87D-B8F3F7AFD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529987920"/>
        <c:axId val="529989888"/>
      </c:barChart>
      <c:catAx>
        <c:axId val="52998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529989888"/>
        <c:crosses val="autoZero"/>
        <c:auto val="1"/>
        <c:lblAlgn val="ctr"/>
        <c:lblOffset val="100"/>
        <c:noMultiLvlLbl val="0"/>
      </c:catAx>
      <c:valAx>
        <c:axId val="529989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52998792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Y1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B34-441E-A35A-7FA900BA18A8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B34-441E-A35A-7FA900BA18A8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B34-441E-A35A-7FA900BA18A8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B34-441E-A35A-7FA900BA18A8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B34-441E-A35A-7FA900BA18A8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B34-441E-A35A-7FA900BA18A8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B34-441E-A35A-7FA900BA18A8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B34-441E-A35A-7FA900BA18A8}"/>
              </c:ext>
            </c:extLst>
          </c:dPt>
          <c:xVal>
            <c:numRef>
              <c:f>'anova amilosa'!$D$105:$D$112</c:f>
              <c:numCache>
                <c:formatCode>0.000</c:formatCode>
                <c:ptCount val="8"/>
                <c:pt idx="0">
                  <c:v>25.075562089609559</c:v>
                </c:pt>
                <c:pt idx="1">
                  <c:v>25.195614772411815</c:v>
                </c:pt>
                <c:pt idx="2">
                  <c:v>22.32099447189151</c:v>
                </c:pt>
                <c:pt idx="3">
                  <c:v>22.428235050492734</c:v>
                </c:pt>
                <c:pt idx="4">
                  <c:v>26.060567024041525</c:v>
                </c:pt>
                <c:pt idx="5">
                  <c:v>26.073615185004424</c:v>
                </c:pt>
                <c:pt idx="6">
                  <c:v>24.604911258486794</c:v>
                </c:pt>
                <c:pt idx="7">
                  <c:v>24.857343094488069</c:v>
                </c:pt>
              </c:numCache>
            </c:numRef>
          </c:xVal>
          <c:yVal>
            <c:numRef>
              <c:f>'anova amilosa'!$G$105:$G$112</c:f>
              <c:numCache>
                <c:formatCode>0.000</c:formatCode>
                <c:ptCount val="8"/>
                <c:pt idx="0">
                  <c:v>-0.56654700064246677</c:v>
                </c:pt>
                <c:pt idx="1">
                  <c:v>0.56654700064243324</c:v>
                </c:pt>
                <c:pt idx="2">
                  <c:v>-0.50608471827120749</c:v>
                </c:pt>
                <c:pt idx="3">
                  <c:v>0.50608471827124102</c:v>
                </c:pt>
                <c:pt idx="4">
                  <c:v>-6.1576270391298642E-2</c:v>
                </c:pt>
                <c:pt idx="5">
                  <c:v>6.1576270391265106E-2</c:v>
                </c:pt>
                <c:pt idx="6">
                  <c:v>-1.1912645033410509</c:v>
                </c:pt>
                <c:pt idx="7">
                  <c:v>1.1912645033410174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B34-441E-A35A-7FA900BA18A8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25.195614772411815</c:v>
              </c:pt>
            </c:numLit>
          </c:xVal>
          <c:yVal>
            <c:numLit>
              <c:formatCode>General</c:formatCode>
              <c:ptCount val="1"/>
              <c:pt idx="0">
                <c:v>0.56654700064243324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1B34-441E-A35A-7FA900BA18A8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24.857343094488069</c:v>
              </c:pt>
            </c:numLit>
          </c:xVal>
          <c:yVal>
            <c:numLit>
              <c:formatCode>General</c:formatCode>
              <c:ptCount val="1"/>
              <c:pt idx="0">
                <c:v>1.1912645033410174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1B34-441E-A35A-7FA900BA18A8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26.073615185004424</c:v>
              </c:pt>
            </c:numLit>
          </c:xVal>
          <c:yVal>
            <c:numLit>
              <c:formatCode>General</c:formatCode>
              <c:ptCount val="1"/>
              <c:pt idx="0">
                <c:v>6.1576270391265106E-2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1B34-441E-A35A-7FA900BA18A8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22.428235050492734</c:v>
              </c:pt>
            </c:numLit>
          </c:xVal>
          <c:yVal>
            <c:numLit>
              <c:formatCode>General</c:formatCode>
              <c:ptCount val="1"/>
              <c:pt idx="0">
                <c:v>0.50608471827124102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1B34-441E-A35A-7FA900BA1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154304"/>
        <c:axId val="489157584"/>
      </c:scatterChart>
      <c:valAx>
        <c:axId val="489154304"/>
        <c:scaling>
          <c:orientation val="minMax"/>
          <c:max val="27"/>
          <c:min val="2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Y1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89157584"/>
        <c:crosses val="autoZero"/>
        <c:crossBetween val="midCat"/>
      </c:valAx>
      <c:valAx>
        <c:axId val="489157584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8915430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Pred(Y1)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041-480D-A010-5D35AB3F3CF0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041-480D-A010-5D35AB3F3CF0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041-480D-A010-5D35AB3F3CF0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041-480D-A010-5D35AB3F3CF0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041-480D-A010-5D35AB3F3CF0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041-480D-A010-5D35AB3F3CF0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041-480D-A010-5D35AB3F3CF0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8041-480D-A010-5D35AB3F3CF0}"/>
              </c:ext>
            </c:extLst>
          </c:dPt>
          <c:xVal>
            <c:numRef>
              <c:f>'anova amilosa'!$E$105:$E$112</c:f>
              <c:numCache>
                <c:formatCode>0.000</c:formatCode>
                <c:ptCount val="8"/>
                <c:pt idx="0">
                  <c:v>25.135588431010689</c:v>
                </c:pt>
                <c:pt idx="1">
                  <c:v>25.135588431010689</c:v>
                </c:pt>
                <c:pt idx="2">
                  <c:v>22.37461476119212</c:v>
                </c:pt>
                <c:pt idx="3">
                  <c:v>22.37461476119212</c:v>
                </c:pt>
                <c:pt idx="4">
                  <c:v>26.067091104522977</c:v>
                </c:pt>
                <c:pt idx="5">
                  <c:v>26.067091104522977</c:v>
                </c:pt>
                <c:pt idx="6">
                  <c:v>24.731127176487433</c:v>
                </c:pt>
                <c:pt idx="7">
                  <c:v>24.731127176487433</c:v>
                </c:pt>
              </c:numCache>
            </c:numRef>
          </c:xVal>
          <c:yVal>
            <c:numRef>
              <c:f>'anova amilosa'!$G$105:$G$112</c:f>
              <c:numCache>
                <c:formatCode>0.000</c:formatCode>
                <c:ptCount val="8"/>
                <c:pt idx="0">
                  <c:v>-0.56654700064246677</c:v>
                </c:pt>
                <c:pt idx="1">
                  <c:v>0.56654700064243324</c:v>
                </c:pt>
                <c:pt idx="2">
                  <c:v>-0.50608471827120749</c:v>
                </c:pt>
                <c:pt idx="3">
                  <c:v>0.50608471827124102</c:v>
                </c:pt>
                <c:pt idx="4">
                  <c:v>-6.1576270391298642E-2</c:v>
                </c:pt>
                <c:pt idx="5">
                  <c:v>6.1576270391265106E-2</c:v>
                </c:pt>
                <c:pt idx="6">
                  <c:v>-1.1912645033410509</c:v>
                </c:pt>
                <c:pt idx="7">
                  <c:v>1.1912645033410174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041-480D-A010-5D35AB3F3CF0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25.135588431010689</c:v>
              </c:pt>
            </c:numLit>
          </c:xVal>
          <c:yVal>
            <c:numLit>
              <c:formatCode>General</c:formatCode>
              <c:ptCount val="1"/>
              <c:pt idx="0">
                <c:v>0.56654700064243324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8041-480D-A010-5D35AB3F3CF0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24.731127176487433</c:v>
              </c:pt>
            </c:numLit>
          </c:xVal>
          <c:yVal>
            <c:numLit>
              <c:formatCode>General</c:formatCode>
              <c:ptCount val="1"/>
              <c:pt idx="0">
                <c:v>1.1912645033410174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8041-480D-A010-5D35AB3F3CF0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26.067091104522977</c:v>
              </c:pt>
            </c:numLit>
          </c:xVal>
          <c:yVal>
            <c:numLit>
              <c:formatCode>General</c:formatCode>
              <c:ptCount val="1"/>
              <c:pt idx="0">
                <c:v>6.1576270391265106E-2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8041-480D-A010-5D35AB3F3CF0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22.37461476119212</c:v>
              </c:pt>
            </c:numLit>
          </c:xVal>
          <c:yVal>
            <c:numLit>
              <c:formatCode>General</c:formatCode>
              <c:ptCount val="1"/>
              <c:pt idx="0">
                <c:v>0.50608471827124102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8041-480D-A010-5D35AB3F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696128"/>
        <c:axId val="542442216"/>
      </c:scatterChart>
      <c:valAx>
        <c:axId val="487696128"/>
        <c:scaling>
          <c:orientation val="minMax"/>
          <c:max val="27"/>
          <c:min val="2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Pred(Y1)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542442216"/>
        <c:crosses val="autoZero"/>
        <c:crossBetween val="midCat"/>
      </c:valAx>
      <c:valAx>
        <c:axId val="542442216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8769612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Pred(Y1) / Y1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FB0-4C9C-A8FB-E730BF3E1ABA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FB0-4C9C-A8FB-E730BF3E1ABA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FB0-4C9C-A8FB-E730BF3E1ABA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FB0-4C9C-A8FB-E730BF3E1ABA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BFB0-4C9C-A8FB-E730BF3E1ABA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FB0-4C9C-A8FB-E730BF3E1ABA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FB0-4C9C-A8FB-E730BF3E1ABA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FB0-4C9C-A8FB-E730BF3E1ABA}"/>
              </c:ext>
            </c:extLst>
          </c:dPt>
          <c:xVal>
            <c:numRef>
              <c:f>'anova amilosa'!$E$105:$E$112</c:f>
              <c:numCache>
                <c:formatCode>0.000</c:formatCode>
                <c:ptCount val="8"/>
                <c:pt idx="0">
                  <c:v>25.135588431010689</c:v>
                </c:pt>
                <c:pt idx="1">
                  <c:v>25.135588431010689</c:v>
                </c:pt>
                <c:pt idx="2">
                  <c:v>22.37461476119212</c:v>
                </c:pt>
                <c:pt idx="3">
                  <c:v>22.37461476119212</c:v>
                </c:pt>
                <c:pt idx="4">
                  <c:v>26.067091104522977</c:v>
                </c:pt>
                <c:pt idx="5">
                  <c:v>26.067091104522977</c:v>
                </c:pt>
                <c:pt idx="6">
                  <c:v>24.731127176487433</c:v>
                </c:pt>
                <c:pt idx="7">
                  <c:v>24.731127176487433</c:v>
                </c:pt>
              </c:numCache>
            </c:numRef>
          </c:xVal>
          <c:yVal>
            <c:numRef>
              <c:f>'anova amilosa'!$D$105:$D$112</c:f>
              <c:numCache>
                <c:formatCode>0.000</c:formatCode>
                <c:ptCount val="8"/>
                <c:pt idx="0">
                  <c:v>25.075562089609559</c:v>
                </c:pt>
                <c:pt idx="1">
                  <c:v>25.195614772411815</c:v>
                </c:pt>
                <c:pt idx="2">
                  <c:v>22.32099447189151</c:v>
                </c:pt>
                <c:pt idx="3">
                  <c:v>22.428235050492734</c:v>
                </c:pt>
                <c:pt idx="4">
                  <c:v>26.060567024041525</c:v>
                </c:pt>
                <c:pt idx="5">
                  <c:v>26.073615185004424</c:v>
                </c:pt>
                <c:pt idx="6">
                  <c:v>24.604911258486794</c:v>
                </c:pt>
                <c:pt idx="7">
                  <c:v>24.857343094488069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FB0-4C9C-A8FB-E730BF3E1ABA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25.135588431010689</c:v>
              </c:pt>
            </c:numLit>
          </c:xVal>
          <c:yVal>
            <c:numLit>
              <c:formatCode>General</c:formatCode>
              <c:ptCount val="1"/>
              <c:pt idx="0">
                <c:v>25.195614772411815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BFB0-4C9C-A8FB-E730BF3E1ABA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24.731127176487433</c:v>
              </c:pt>
            </c:numLit>
          </c:xVal>
          <c:yVal>
            <c:numLit>
              <c:formatCode>General</c:formatCode>
              <c:ptCount val="1"/>
              <c:pt idx="0">
                <c:v>24.857343094488069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BFB0-4C9C-A8FB-E730BF3E1ABA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26.067091104522977</c:v>
              </c:pt>
            </c:numLit>
          </c:xVal>
          <c:yVal>
            <c:numLit>
              <c:formatCode>General</c:formatCode>
              <c:ptCount val="1"/>
              <c:pt idx="0">
                <c:v>26.073615185004424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BFB0-4C9C-A8FB-E730BF3E1ABA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22.37461476119212</c:v>
              </c:pt>
            </c:numLit>
          </c:xVal>
          <c:yVal>
            <c:numLit>
              <c:formatCode>General</c:formatCode>
              <c:ptCount val="1"/>
              <c:pt idx="0">
                <c:v>22.428235050492734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BFB0-4C9C-A8FB-E730BF3E1ABA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[6]!xdata1</c:f>
            </c:numRef>
          </c:xVal>
          <c:yVal>
            <c:numRef>
              <c:f>[6]!ydata2</c:f>
              <c:numCache>
                <c:formatCode>General</c:formatCode>
                <c:ptCount val="70"/>
                <c:pt idx="0">
                  <c:v>18.949444086772218</c:v>
                </c:pt>
                <c:pt idx="1">
                  <c:v>19.26193050946797</c:v>
                </c:pt>
                <c:pt idx="2">
                  <c:v>19.574307736497012</c:v>
                </c:pt>
                <c:pt idx="3">
                  <c:v>19.886554060523732</c:v>
                </c:pt>
                <c:pt idx="4">
                  <c:v>20.198641635465361</c:v>
                </c:pt>
                <c:pt idx="5">
                  <c:v>20.510534151688525</c:v>
                </c:pt>
                <c:pt idx="6">
                  <c:v>20.822183374102011</c:v>
                </c:pt>
                <c:pt idx="7">
                  <c:v>21.133523841155949</c:v>
                </c:pt>
                <c:pt idx="8">
                  <c:v>21.444464483825929</c:v>
                </c:pt>
                <c:pt idx="9">
                  <c:v>21.754874874983468</c:v>
                </c:pt>
                <c:pt idx="10">
                  <c:v>22.064561670362259</c:v>
                </c:pt>
                <c:pt idx="11">
                  <c:v>22.37322612538135</c:v>
                </c:pt>
                <c:pt idx="12">
                  <c:v>22.680382659904065</c:v>
                </c:pt>
                <c:pt idx="13">
                  <c:v>22.985190843268629</c:v>
                </c:pt>
                <c:pt idx="14">
                  <c:v>23.286076702017272</c:v>
                </c:pt>
                <c:pt idx="15">
                  <c:v>23.579786796391765</c:v>
                </c:pt>
                <c:pt idx="16">
                  <c:v>23.858777938658509</c:v>
                </c:pt>
                <c:pt idx="17">
                  <c:v>24.104077789769239</c:v>
                </c:pt>
                <c:pt idx="18">
                  <c:v>24.276294230817964</c:v>
                </c:pt>
                <c:pt idx="19">
                  <c:v>24.350250939298871</c:v>
                </c:pt>
                <c:pt idx="20">
                  <c:v>24.35913180600825</c:v>
                </c:pt>
                <c:pt idx="21">
                  <c:v>24.339047455999079</c:v>
                </c:pt>
                <c:pt idx="22">
                  <c:v>24.306119024211057</c:v>
                </c:pt>
                <c:pt idx="23">
                  <c:v>24.26679230183046</c:v>
                </c:pt>
                <c:pt idx="24">
                  <c:v>24.223905124677366</c:v>
                </c:pt>
                <c:pt idx="25">
                  <c:v>24.178856700304632</c:v>
                </c:pt>
                <c:pt idx="26">
                  <c:v>24.132405680217786</c:v>
                </c:pt>
                <c:pt idx="27">
                  <c:v>24.084995762690657</c:v>
                </c:pt>
                <c:pt idx="28">
                  <c:v>24.036902601557845</c:v>
                </c:pt>
                <c:pt idx="29">
                  <c:v>23.988306018882238</c:v>
                </c:pt>
                <c:pt idx="30">
                  <c:v>23.939328118332881</c:v>
                </c:pt>
                <c:pt idx="31">
                  <c:v>23.890054627381495</c:v>
                </c:pt>
                <c:pt idx="32">
                  <c:v>23.840547456488203</c:v>
                </c:pt>
                <c:pt idx="33">
                  <c:v>23.790852407523925</c:v>
                </c:pt>
                <c:pt idx="34">
                  <c:v>23.741004078713974</c:v>
                </c:pt>
                <c:pt idx="35">
                  <c:v>23.691029084642111</c:v>
                </c:pt>
                <c:pt idx="36">
                  <c:v>23.640948228508858</c:v>
                </c:pt>
                <c:pt idx="37">
                  <c:v>23.590778003129447</c:v>
                </c:pt>
                <c:pt idx="38">
                  <c:v>23.540531650383109</c:v>
                </c:pt>
                <c:pt idx="39">
                  <c:v>23.490219923322925</c:v>
                </c:pt>
                <c:pt idx="40">
                  <c:v>23.439851643809334</c:v>
                </c:pt>
                <c:pt idx="41">
                  <c:v>23.389434116846086</c:v>
                </c:pt>
                <c:pt idx="42">
                  <c:v>23.338973442761951</c:v>
                </c:pt>
                <c:pt idx="43">
                  <c:v>23.288474755428428</c:v>
                </c:pt>
                <c:pt idx="44">
                  <c:v>23.237942406159899</c:v>
                </c:pt>
                <c:pt idx="45">
                  <c:v>23.187380107202486</c:v>
                </c:pt>
                <c:pt idx="46">
                  <c:v>23.136791044796382</c:v>
                </c:pt>
                <c:pt idx="47">
                  <c:v>23.08617796907556</c:v>
                </c:pt>
                <c:pt idx="48">
                  <c:v>23.035543266153695</c:v>
                </c:pt>
                <c:pt idx="49">
                  <c:v>22.984889016379796</c:v>
                </c:pt>
                <c:pt idx="50">
                  <c:v>22.934217041761094</c:v>
                </c:pt>
                <c:pt idx="51">
                  <c:v>22.883528944831166</c:v>
                </c:pt>
                <c:pt idx="52">
                  <c:v>22.832826140709965</c:v>
                </c:pt>
                <c:pt idx="53">
                  <c:v>22.78210988370682</c:v>
                </c:pt>
                <c:pt idx="54">
                  <c:v>22.731381289519486</c:v>
                </c:pt>
                <c:pt idx="55">
                  <c:v>22.680641353856618</c:v>
                </c:pt>
                <c:pt idx="56">
                  <c:v>22.629890968137921</c:v>
                </c:pt>
                <c:pt idx="57">
                  <c:v>22.579130932793181</c:v>
                </c:pt>
                <c:pt idx="58">
                  <c:v>22.528361968577727</c:v>
                </c:pt>
                <c:pt idx="59">
                  <c:v>22.477584726240977</c:v>
                </c:pt>
                <c:pt idx="60">
                  <c:v>22.426799794820958</c:v>
                </c:pt>
                <c:pt idx="61">
                  <c:v>22.376007708787281</c:v>
                </c:pt>
                <c:pt idx="62">
                  <c:v>22.325208954214791</c:v>
                </c:pt>
                <c:pt idx="63">
                  <c:v>22.27440397413789</c:v>
                </c:pt>
                <c:pt idx="64">
                  <c:v>22.223593173209636</c:v>
                </c:pt>
                <c:pt idx="65">
                  <c:v>22.172776921768651</c:v>
                </c:pt>
                <c:pt idx="66">
                  <c:v>22.121955559399762</c:v>
                </c:pt>
                <c:pt idx="67">
                  <c:v>22.071129398060496</c:v>
                </c:pt>
                <c:pt idx="68">
                  <c:v>22.0202987248338</c:v>
                </c:pt>
                <c:pt idx="69">
                  <c:v>21.969463804358206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FB0-4C9C-A8FB-E730BF3E1ABA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[6]!xdata3</c:f>
            </c:numRef>
          </c:xVal>
          <c:yVal>
            <c:numRef>
              <c:f>[6]!ydata4</c:f>
              <c:numCache>
                <c:formatCode>General</c:formatCode>
                <c:ptCount val="70"/>
                <c:pt idx="0">
                  <c:v>27.174677216918695</c:v>
                </c:pt>
                <c:pt idx="1">
                  <c:v>27.09954813173308</c:v>
                </c:pt>
                <c:pt idx="2">
                  <c:v>27.024428714390218</c:v>
                </c:pt>
                <c:pt idx="3">
                  <c:v>26.949319886402829</c:v>
                </c:pt>
                <c:pt idx="4">
                  <c:v>26.874222690197726</c:v>
                </c:pt>
                <c:pt idx="5">
                  <c:v>26.799138309612292</c:v>
                </c:pt>
                <c:pt idx="6">
                  <c:v>26.724068094704759</c:v>
                </c:pt>
                <c:pt idx="7">
                  <c:v>26.649013591975542</c:v>
                </c:pt>
                <c:pt idx="8">
                  <c:v>26.573976581427697</c:v>
                </c:pt>
                <c:pt idx="9">
                  <c:v>26.498959122341937</c:v>
                </c:pt>
                <c:pt idx="10">
                  <c:v>26.42396361025305</c:v>
                </c:pt>
                <c:pt idx="11">
                  <c:v>26.348992848459488</c:v>
                </c:pt>
                <c:pt idx="12">
                  <c:v>26.274050138580023</c:v>
                </c:pt>
                <c:pt idx="13">
                  <c:v>26.199139396346741</c:v>
                </c:pt>
                <c:pt idx="14">
                  <c:v>26.12426530123205</c:v>
                </c:pt>
                <c:pt idx="15">
                  <c:v>26.049433492023105</c:v>
                </c:pt>
                <c:pt idx="16">
                  <c:v>25.974650825675411</c:v>
                </c:pt>
                <c:pt idx="17">
                  <c:v>25.899925724665749</c:v>
                </c:pt>
                <c:pt idx="18">
                  <c:v>25.825268650230313</c:v>
                </c:pt>
                <c:pt idx="19">
                  <c:v>25.750692758055347</c:v>
                </c:pt>
                <c:pt idx="20">
                  <c:v>25.676214823979713</c:v>
                </c:pt>
                <c:pt idx="21">
                  <c:v>25.601856578728899</c:v>
                </c:pt>
                <c:pt idx="22">
                  <c:v>25.527646678800622</c:v>
                </c:pt>
                <c:pt idx="23">
                  <c:v>25.4536236967575</c:v>
                </c:pt>
                <c:pt idx="24">
                  <c:v>25.379840802003852</c:v>
                </c:pt>
                <c:pt idx="25">
                  <c:v>25.30637335826216</c:v>
                </c:pt>
                <c:pt idx="26">
                  <c:v>25.233331792500429</c:v>
                </c:pt>
                <c:pt idx="27">
                  <c:v>25.16088453060847</c:v>
                </c:pt>
                <c:pt idx="28">
                  <c:v>25.089301477115171</c:v>
                </c:pt>
                <c:pt idx="29">
                  <c:v>25.019042983108267</c:v>
                </c:pt>
                <c:pt idx="30">
                  <c:v>24.950960385133826</c:v>
                </c:pt>
                <c:pt idx="31">
                  <c:v>24.886808618391509</c:v>
                </c:pt>
                <c:pt idx="32">
                  <c:v>24.830794698860338</c:v>
                </c:pt>
                <c:pt idx="33">
                  <c:v>24.795373177741354</c:v>
                </c:pt>
                <c:pt idx="34">
                  <c:v>24.826213078097155</c:v>
                </c:pt>
                <c:pt idx="35">
                  <c:v>25.034413236115647</c:v>
                </c:pt>
                <c:pt idx="36">
                  <c:v>25.405692055564604</c:v>
                </c:pt>
                <c:pt idx="37">
                  <c:v>25.833151368594866</c:v>
                </c:pt>
                <c:pt idx="38">
                  <c:v>26.278533700214762</c:v>
                </c:pt>
                <c:pt idx="39">
                  <c:v>26.731224388255772</c:v>
                </c:pt>
                <c:pt idx="40">
                  <c:v>27.187521786592644</c:v>
                </c:pt>
                <c:pt idx="41">
                  <c:v>27.645845233650927</c:v>
                </c:pt>
                <c:pt idx="42">
                  <c:v>28.105415086349474</c:v>
                </c:pt>
                <c:pt idx="43">
                  <c:v>28.565804586230154</c:v>
                </c:pt>
                <c:pt idx="44">
                  <c:v>29.026761191073515</c:v>
                </c:pt>
                <c:pt idx="45">
                  <c:v>29.488126158070614</c:v>
                </c:pt>
                <c:pt idx="46">
                  <c:v>29.949794797761175</c:v>
                </c:pt>
                <c:pt idx="47">
                  <c:v>30.411695317825689</c:v>
                </c:pt>
                <c:pt idx="48">
                  <c:v>30.873776864656637</c:v>
                </c:pt>
                <c:pt idx="49">
                  <c:v>31.336002419889205</c:v>
                </c:pt>
                <c:pt idx="50">
                  <c:v>31.798344401178106</c:v>
                </c:pt>
                <c:pt idx="51">
                  <c:v>32.260781839237865</c:v>
                </c:pt>
                <c:pt idx="52">
                  <c:v>32.723298510059578</c:v>
                </c:pt>
                <c:pt idx="53">
                  <c:v>33.185881665730058</c:v>
                </c:pt>
                <c:pt idx="54">
                  <c:v>33.648521151573071</c:v>
                </c:pt>
                <c:pt idx="55">
                  <c:v>34.111208779152335</c:v>
                </c:pt>
                <c:pt idx="56">
                  <c:v>34.573937872672587</c:v>
                </c:pt>
                <c:pt idx="57">
                  <c:v>35.036702935333643</c:v>
                </c:pt>
                <c:pt idx="58">
                  <c:v>35.499499400213075</c:v>
                </c:pt>
                <c:pt idx="59">
                  <c:v>35.96232344171915</c:v>
                </c:pt>
                <c:pt idx="60">
                  <c:v>36.425171831109793</c:v>
                </c:pt>
                <c:pt idx="61">
                  <c:v>36.888041824518751</c:v>
                </c:pt>
                <c:pt idx="62">
                  <c:v>37.350931075267752</c:v>
                </c:pt>
                <c:pt idx="63">
                  <c:v>37.813837564536577</c:v>
                </c:pt>
                <c:pt idx="64">
                  <c:v>38.276759546059665</c:v>
                </c:pt>
                <c:pt idx="65">
                  <c:v>38.739695501648086</c:v>
                </c:pt>
                <c:pt idx="66">
                  <c:v>39.202644105143072</c:v>
                </c:pt>
                <c:pt idx="67">
                  <c:v>39.665604192994678</c:v>
                </c:pt>
                <c:pt idx="68">
                  <c:v>40.128574740086975</c:v>
                </c:pt>
                <c:pt idx="69">
                  <c:v>40.591554839750678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FB0-4C9C-A8FB-E730BF3E1ABA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15</c:v>
              </c:pt>
              <c:pt idx="1">
                <c:v>45</c:v>
              </c:pt>
            </c:numLit>
          </c:xVal>
          <c:yVal>
            <c:numLit>
              <c:formatCode>General</c:formatCode>
              <c:ptCount val="2"/>
              <c:pt idx="0">
                <c:v>15</c:v>
              </c:pt>
              <c:pt idx="1">
                <c:v>45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BFB0-4C9C-A8FB-E730BF3E1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160536"/>
        <c:axId val="489161192"/>
      </c:scatterChart>
      <c:valAx>
        <c:axId val="489160536"/>
        <c:scaling>
          <c:orientation val="minMax"/>
          <c:max val="45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Pred(Y1)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89161192"/>
        <c:crosses val="autoZero"/>
        <c:crossBetween val="midCat"/>
      </c:valAx>
      <c:valAx>
        <c:axId val="489161192"/>
        <c:scaling>
          <c:orientation val="minMax"/>
          <c:max val="45"/>
          <c:min val="1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Y1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8916053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Y1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2D-4B25-9124-FD4836BBABB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2D-4B25-9124-FD4836BBABB0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2D-4B25-9124-FD4836BBABB0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2D-4B25-9124-FD4836BBABB0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12D-4B25-9124-FD4836BBABB0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12D-4B25-9124-FD4836BBABB0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12D-4B25-9124-FD4836BBABB0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12D-4B25-9124-FD4836BBABB0}"/>
              </c:ext>
            </c:extLst>
          </c:dPt>
          <c:cat>
            <c:strRef>
              <c:f>'anova amilosa'!$B$105:$B$112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amilosa'!$G$105:$G$112</c:f>
              <c:numCache>
                <c:formatCode>0.000</c:formatCode>
                <c:ptCount val="8"/>
                <c:pt idx="0">
                  <c:v>-0.56654700064246677</c:v>
                </c:pt>
                <c:pt idx="1">
                  <c:v>0.56654700064243324</c:v>
                </c:pt>
                <c:pt idx="2">
                  <c:v>-0.50608471827120749</c:v>
                </c:pt>
                <c:pt idx="3">
                  <c:v>0.50608471827124102</c:v>
                </c:pt>
                <c:pt idx="4">
                  <c:v>-6.1576270391298642E-2</c:v>
                </c:pt>
                <c:pt idx="5">
                  <c:v>6.1576270391265106E-2</c:v>
                </c:pt>
                <c:pt idx="6">
                  <c:v>-1.1912645033410509</c:v>
                </c:pt>
                <c:pt idx="7">
                  <c:v>1.1912645033410174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12D-4B25-9124-FD4836BBA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87695800"/>
        <c:axId val="497419568"/>
      </c:barChart>
      <c:catAx>
        <c:axId val="487695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7419568"/>
        <c:crosses val="autoZero"/>
        <c:auto val="1"/>
        <c:lblAlgn val="ctr"/>
        <c:lblOffset val="100"/>
        <c:noMultiLvlLbl val="0"/>
      </c:catAx>
      <c:valAx>
        <c:axId val="497419568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8769580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Means(Y1) - Q1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[5]ANOVA1_HID1!$B$3:$B$6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[5]ANOVA1_HID1!$C$3:$C$6</c:f>
              <c:numCache>
                <c:formatCode>General</c:formatCode>
                <c:ptCount val="4"/>
                <c:pt idx="0">
                  <c:v>25.135588431010689</c:v>
                </c:pt>
                <c:pt idx="1">
                  <c:v>24.731127176487433</c:v>
                </c:pt>
                <c:pt idx="2">
                  <c:v>26.067091104522977</c:v>
                </c:pt>
                <c:pt idx="3">
                  <c:v>22.37461476119212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E-4F82-80A2-0038E1B77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166768"/>
        <c:axId val="489167752"/>
      </c:lineChart>
      <c:catAx>
        <c:axId val="48916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Q1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489167752"/>
        <c:crosses val="autoZero"/>
        <c:auto val="1"/>
        <c:lblAlgn val="ctr"/>
        <c:lblOffset val="100"/>
        <c:noMultiLvlLbl val="0"/>
      </c:catAx>
      <c:valAx>
        <c:axId val="489167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Y1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8916676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% amilopektin b.k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0.37609219108995229</c:v>
                </c:pt>
                <c:pt idx="2">
                  <c:v>0.37609219108995229</c:v>
                </c:pt>
                <c:pt idx="3">
                  <c:v>0.37609219108995229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0.37609219108995229</c:v>
                </c:pt>
                <c:pt idx="2">
                  <c:v>0.37609219108995218</c:v>
                </c:pt>
                <c:pt idx="3">
                  <c:v>0.37609219108995229</c:v>
                </c:pt>
              </c:numLit>
            </c:minus>
          </c:errBars>
          <c:cat>
            <c:strRef>
              <c:f>'anova amilopektin'!$B$77:$B$80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amilopektin'!$C$77:$C$80</c:f>
              <c:numCache>
                <c:formatCode>0.000</c:formatCode>
                <c:ptCount val="4"/>
                <c:pt idx="0">
                  <c:v>0</c:v>
                </c:pt>
                <c:pt idx="1">
                  <c:v>-0.70765846759566242</c:v>
                </c:pt>
                <c:pt idx="2">
                  <c:v>-0.63871397625187187</c:v>
                </c:pt>
                <c:pt idx="3">
                  <c:v>0.28950063512660074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E-44C2-9680-CBC736FFC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17790824"/>
        <c:axId val="417791808"/>
      </c:barChart>
      <c:catAx>
        <c:axId val="417790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17791808"/>
        <c:crosses val="autoZero"/>
        <c:auto val="1"/>
        <c:lblAlgn val="ctr"/>
        <c:lblOffset val="100"/>
        <c:noMultiLvlLbl val="0"/>
      </c:catAx>
      <c:valAx>
        <c:axId val="417791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1779082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% amilopektin b.k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DC0-4069-B955-2D148BADF114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DC0-4069-B955-2D148BADF114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DC0-4069-B955-2D148BADF114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C0-4069-B955-2D148BADF114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DC0-4069-B955-2D148BADF114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DC0-4069-B955-2D148BADF114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DC0-4069-B955-2D148BADF114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DC0-4069-B955-2D148BADF114}"/>
              </c:ext>
            </c:extLst>
          </c:dPt>
          <c:xVal>
            <c:numRef>
              <c:f>'anova amilopektin'!$D$105:$D$112</c:f>
              <c:numCache>
                <c:formatCode>0.000</c:formatCode>
                <c:ptCount val="8"/>
                <c:pt idx="0">
                  <c:v>48.126610504036314</c:v>
                </c:pt>
                <c:pt idx="1">
                  <c:v>47.098916489252645</c:v>
                </c:pt>
                <c:pt idx="2">
                  <c:v>48.759104434147744</c:v>
                </c:pt>
                <c:pt idx="3">
                  <c:v>48.567466294701461</c:v>
                </c:pt>
                <c:pt idx="4">
                  <c:v>45.717392090724225</c:v>
                </c:pt>
                <c:pt idx="5">
                  <c:v>44.872683937036044</c:v>
                </c:pt>
                <c:pt idx="6">
                  <c:v>45.222689239667645</c:v>
                </c:pt>
                <c:pt idx="7">
                  <c:v>44.867023838712868</c:v>
                </c:pt>
              </c:numCache>
            </c:numRef>
          </c:xVal>
          <c:yVal>
            <c:numRef>
              <c:f>'anova amilopektin'!$G$105:$G$112</c:f>
              <c:numCache>
                <c:formatCode>0.000</c:formatCode>
                <c:ptCount val="8"/>
                <c:pt idx="0">
                  <c:v>1.0453771887005701</c:v>
                </c:pt>
                <c:pt idx="1">
                  <c:v>-1.0453771887005845</c:v>
                </c:pt>
                <c:pt idx="2">
                  <c:v>0.19493559034137248</c:v>
                </c:pt>
                <c:pt idx="3">
                  <c:v>-0.19493559034140137</c:v>
                </c:pt>
                <c:pt idx="4">
                  <c:v>0.8592427534579723</c:v>
                </c:pt>
                <c:pt idx="5">
                  <c:v>-0.85924275345798673</c:v>
                </c:pt>
                <c:pt idx="6">
                  <c:v>0.36178521195964491</c:v>
                </c:pt>
                <c:pt idx="7">
                  <c:v>-0.36178521195964491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DC0-4069-B955-2D148BADF114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47.098916489252645</c:v>
              </c:pt>
            </c:numLit>
          </c:xVal>
          <c:yVal>
            <c:numLit>
              <c:formatCode>General</c:formatCode>
              <c:ptCount val="1"/>
              <c:pt idx="0">
                <c:v>-1.0453771887005845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CDC0-4069-B955-2D148BADF114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44.867023838712868</c:v>
              </c:pt>
            </c:numLit>
          </c:xVal>
          <c:yVal>
            <c:numLit>
              <c:formatCode>General</c:formatCode>
              <c:ptCount val="1"/>
              <c:pt idx="0">
                <c:v>-0.36178521195964491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CDC0-4069-B955-2D148BADF114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44.872683937036044</c:v>
              </c:pt>
            </c:numLit>
          </c:xVal>
          <c:yVal>
            <c:numLit>
              <c:formatCode>General</c:formatCode>
              <c:ptCount val="1"/>
              <c:pt idx="0">
                <c:v>-0.85924275345798673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CDC0-4069-B955-2D148BADF114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48.567466294701461</c:v>
              </c:pt>
            </c:numLit>
          </c:xVal>
          <c:yVal>
            <c:numLit>
              <c:formatCode>General</c:formatCode>
              <c:ptCount val="1"/>
              <c:pt idx="0">
                <c:v>-0.19493559034140137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CDC0-4069-B955-2D148BADF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788528"/>
        <c:axId val="417791480"/>
      </c:scatterChart>
      <c:valAx>
        <c:axId val="417788528"/>
        <c:scaling>
          <c:orientation val="minMax"/>
          <c:max val="49"/>
          <c:min val="4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 amilopektin b.k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17791480"/>
        <c:crosses val="autoZero"/>
        <c:crossBetween val="midCat"/>
      </c:valAx>
      <c:valAx>
        <c:axId val="417791480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1778852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%swelling power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0.62718447906474073</c:v>
                </c:pt>
                <c:pt idx="2">
                  <c:v>0.62718447906474095</c:v>
                </c:pt>
                <c:pt idx="3">
                  <c:v>0.62718447906474073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0.62718447906474073</c:v>
                </c:pt>
                <c:pt idx="2">
                  <c:v>0.62718447906474095</c:v>
                </c:pt>
                <c:pt idx="3">
                  <c:v>0.62718447906474084</c:v>
                </c:pt>
              </c:numLit>
            </c:minus>
          </c:errBars>
          <c:cat>
            <c:strRef>
              <c:f>'Anova Swelling Power'!$B$77:$B$80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Swelling Power'!$C$77:$C$80</c:f>
              <c:numCache>
                <c:formatCode>0.000</c:formatCode>
                <c:ptCount val="4"/>
                <c:pt idx="0">
                  <c:v>0</c:v>
                </c:pt>
                <c:pt idx="1">
                  <c:v>0.24680532651561479</c:v>
                </c:pt>
                <c:pt idx="2">
                  <c:v>0.68102181006282136</c:v>
                </c:pt>
                <c:pt idx="3">
                  <c:v>1.0488196324551831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4-4AAB-B11C-185831DDE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590153680"/>
        <c:axId val="590157288"/>
      </c:barChart>
      <c:catAx>
        <c:axId val="59015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590157288"/>
        <c:crosses val="autoZero"/>
        <c:auto val="1"/>
        <c:lblAlgn val="ctr"/>
        <c:lblOffset val="100"/>
        <c:noMultiLvlLbl val="0"/>
      </c:catAx>
      <c:valAx>
        <c:axId val="590157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59015368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Pred(% amilopektin b.k)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33D-4731-9845-9A8C0E9B0BB1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33D-4731-9845-9A8C0E9B0BB1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33D-4731-9845-9A8C0E9B0BB1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33D-4731-9845-9A8C0E9B0BB1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33D-4731-9845-9A8C0E9B0BB1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33D-4731-9845-9A8C0E9B0BB1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33D-4731-9845-9A8C0E9B0BB1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33D-4731-9845-9A8C0E9B0BB1}"/>
              </c:ext>
            </c:extLst>
          </c:dPt>
          <c:xVal>
            <c:numRef>
              <c:f>'anova amilopektin'!$E$105:$E$112</c:f>
              <c:numCache>
                <c:formatCode>0.000</c:formatCode>
                <c:ptCount val="8"/>
                <c:pt idx="0">
                  <c:v>47.612763496644483</c:v>
                </c:pt>
                <c:pt idx="1">
                  <c:v>47.612763496644483</c:v>
                </c:pt>
                <c:pt idx="2">
                  <c:v>48.66328536442461</c:v>
                </c:pt>
                <c:pt idx="3">
                  <c:v>48.66328536442461</c:v>
                </c:pt>
                <c:pt idx="4">
                  <c:v>45.295038013880138</c:v>
                </c:pt>
                <c:pt idx="5">
                  <c:v>45.295038013880138</c:v>
                </c:pt>
                <c:pt idx="6">
                  <c:v>45.044856539190256</c:v>
                </c:pt>
                <c:pt idx="7">
                  <c:v>45.044856539190256</c:v>
                </c:pt>
              </c:numCache>
            </c:numRef>
          </c:xVal>
          <c:yVal>
            <c:numRef>
              <c:f>'anova amilopektin'!$G$105:$G$112</c:f>
              <c:numCache>
                <c:formatCode>0.000</c:formatCode>
                <c:ptCount val="8"/>
                <c:pt idx="0">
                  <c:v>1.0453771887005701</c:v>
                </c:pt>
                <c:pt idx="1">
                  <c:v>-1.0453771887005845</c:v>
                </c:pt>
                <c:pt idx="2">
                  <c:v>0.19493559034137248</c:v>
                </c:pt>
                <c:pt idx="3">
                  <c:v>-0.19493559034140137</c:v>
                </c:pt>
                <c:pt idx="4">
                  <c:v>0.8592427534579723</c:v>
                </c:pt>
                <c:pt idx="5">
                  <c:v>-0.85924275345798673</c:v>
                </c:pt>
                <c:pt idx="6">
                  <c:v>0.36178521195964491</c:v>
                </c:pt>
                <c:pt idx="7">
                  <c:v>-0.36178521195964491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33D-4731-9845-9A8C0E9B0BB1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47.612763496644483</c:v>
              </c:pt>
            </c:numLit>
          </c:xVal>
          <c:yVal>
            <c:numLit>
              <c:formatCode>General</c:formatCode>
              <c:ptCount val="1"/>
              <c:pt idx="0">
                <c:v>-1.0453771887005845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233D-4731-9845-9A8C0E9B0BB1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45.044856539190256</c:v>
              </c:pt>
            </c:numLit>
          </c:xVal>
          <c:yVal>
            <c:numLit>
              <c:formatCode>General</c:formatCode>
              <c:ptCount val="1"/>
              <c:pt idx="0">
                <c:v>-0.36178521195964491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233D-4731-9845-9A8C0E9B0BB1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45.295038013880138</c:v>
              </c:pt>
            </c:numLit>
          </c:xVal>
          <c:yVal>
            <c:numLit>
              <c:formatCode>General</c:formatCode>
              <c:ptCount val="1"/>
              <c:pt idx="0">
                <c:v>-0.85924275345798673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233D-4731-9845-9A8C0E9B0BB1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48.66328536442461</c:v>
              </c:pt>
            </c:numLit>
          </c:xVal>
          <c:yVal>
            <c:numLit>
              <c:formatCode>General</c:formatCode>
              <c:ptCount val="1"/>
              <c:pt idx="0">
                <c:v>-0.19493559034140137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233D-4731-9845-9A8C0E9B0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796728"/>
        <c:axId val="417787216"/>
      </c:scatterChart>
      <c:valAx>
        <c:axId val="417796728"/>
        <c:scaling>
          <c:orientation val="minMax"/>
          <c:max val="49"/>
          <c:min val="4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Pred(% amilopektin b.k)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17787216"/>
        <c:crosses val="autoZero"/>
        <c:crossBetween val="midCat"/>
      </c:valAx>
      <c:valAx>
        <c:axId val="417787216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1779672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Pred(% amilopektin b.k) / % amilopektin b.k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0F4-4A80-8202-0DC9DD012BB0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0F4-4A80-8202-0DC9DD012BB0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0F4-4A80-8202-0DC9DD012BB0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0F4-4A80-8202-0DC9DD012BB0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B0F4-4A80-8202-0DC9DD012BB0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0F4-4A80-8202-0DC9DD012BB0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0F4-4A80-8202-0DC9DD012BB0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0F4-4A80-8202-0DC9DD012BB0}"/>
              </c:ext>
            </c:extLst>
          </c:dPt>
          <c:xVal>
            <c:numRef>
              <c:f>'anova amilopektin'!$E$105:$E$112</c:f>
              <c:numCache>
                <c:formatCode>0.000</c:formatCode>
                <c:ptCount val="8"/>
                <c:pt idx="0">
                  <c:v>47.612763496644483</c:v>
                </c:pt>
                <c:pt idx="1">
                  <c:v>47.612763496644483</c:v>
                </c:pt>
                <c:pt idx="2">
                  <c:v>48.66328536442461</c:v>
                </c:pt>
                <c:pt idx="3">
                  <c:v>48.66328536442461</c:v>
                </c:pt>
                <c:pt idx="4">
                  <c:v>45.295038013880138</c:v>
                </c:pt>
                <c:pt idx="5">
                  <c:v>45.295038013880138</c:v>
                </c:pt>
                <c:pt idx="6">
                  <c:v>45.044856539190256</c:v>
                </c:pt>
                <c:pt idx="7">
                  <c:v>45.044856539190256</c:v>
                </c:pt>
              </c:numCache>
            </c:numRef>
          </c:xVal>
          <c:yVal>
            <c:numRef>
              <c:f>'anova amilopektin'!$D$105:$D$112</c:f>
              <c:numCache>
                <c:formatCode>0.000</c:formatCode>
                <c:ptCount val="8"/>
                <c:pt idx="0">
                  <c:v>48.126610504036314</c:v>
                </c:pt>
                <c:pt idx="1">
                  <c:v>47.098916489252645</c:v>
                </c:pt>
                <c:pt idx="2">
                  <c:v>48.759104434147744</c:v>
                </c:pt>
                <c:pt idx="3">
                  <c:v>48.567466294701461</c:v>
                </c:pt>
                <c:pt idx="4">
                  <c:v>45.717392090724225</c:v>
                </c:pt>
                <c:pt idx="5">
                  <c:v>44.872683937036044</c:v>
                </c:pt>
                <c:pt idx="6">
                  <c:v>45.222689239667645</c:v>
                </c:pt>
                <c:pt idx="7">
                  <c:v>44.867023838712868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0F4-4A80-8202-0DC9DD012BB0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47.612763496644483</c:v>
              </c:pt>
            </c:numLit>
          </c:xVal>
          <c:yVal>
            <c:numLit>
              <c:formatCode>General</c:formatCode>
              <c:ptCount val="1"/>
              <c:pt idx="0">
                <c:v>47.098916489252645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B0F4-4A80-8202-0DC9DD012BB0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45.044856539190256</c:v>
              </c:pt>
            </c:numLit>
          </c:xVal>
          <c:yVal>
            <c:numLit>
              <c:formatCode>General</c:formatCode>
              <c:ptCount val="1"/>
              <c:pt idx="0">
                <c:v>44.867023838712868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B0F4-4A80-8202-0DC9DD012BB0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45.295038013880138</c:v>
              </c:pt>
            </c:numLit>
          </c:xVal>
          <c:yVal>
            <c:numLit>
              <c:formatCode>General</c:formatCode>
              <c:ptCount val="1"/>
              <c:pt idx="0">
                <c:v>44.872683937036044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B0F4-4A80-8202-0DC9DD012BB0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48.66328536442461</c:v>
              </c:pt>
            </c:numLit>
          </c:xVal>
          <c:yVal>
            <c:numLit>
              <c:formatCode>General</c:formatCode>
              <c:ptCount val="1"/>
              <c:pt idx="0">
                <c:v>48.567466294701461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B0F4-4A80-8202-0DC9DD012BB0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amilopektin'!xdata1</c:f>
              <c:numCache>
                <c:formatCode>General</c:formatCode>
                <c:ptCount val="70"/>
                <c:pt idx="0">
                  <c:v>44.900119386199997</c:v>
                </c:pt>
                <c:pt idx="1">
                  <c:v>45.0957110246</c:v>
                </c:pt>
                <c:pt idx="2">
                  <c:v>45.291302662999996</c:v>
                </c:pt>
                <c:pt idx="3">
                  <c:v>45.4868943014</c:v>
                </c:pt>
                <c:pt idx="4">
                  <c:v>45.682485939799996</c:v>
                </c:pt>
                <c:pt idx="5">
                  <c:v>45.878077578199999</c:v>
                </c:pt>
                <c:pt idx="6">
                  <c:v>46.073669216599995</c:v>
                </c:pt>
                <c:pt idx="7">
                  <c:v>46.269260854999999</c:v>
                </c:pt>
                <c:pt idx="8">
                  <c:v>46.464852493399995</c:v>
                </c:pt>
                <c:pt idx="9">
                  <c:v>46.660444131799999</c:v>
                </c:pt>
                <c:pt idx="10">
                  <c:v>46.856035770199995</c:v>
                </c:pt>
                <c:pt idx="11">
                  <c:v>47.051627408599998</c:v>
                </c:pt>
                <c:pt idx="12">
                  <c:v>47.247219046999994</c:v>
                </c:pt>
                <c:pt idx="13">
                  <c:v>47.442810685399998</c:v>
                </c:pt>
                <c:pt idx="14">
                  <c:v>47.638402323799994</c:v>
                </c:pt>
                <c:pt idx="15">
                  <c:v>47.833993962199997</c:v>
                </c:pt>
                <c:pt idx="16">
                  <c:v>48.029585600599994</c:v>
                </c:pt>
                <c:pt idx="17">
                  <c:v>48.225177238999997</c:v>
                </c:pt>
                <c:pt idx="18">
                  <c:v>48.420768877399993</c:v>
                </c:pt>
                <c:pt idx="19">
                  <c:v>48.616360515799997</c:v>
                </c:pt>
                <c:pt idx="20">
                  <c:v>48.8119521542</c:v>
                </c:pt>
                <c:pt idx="21">
                  <c:v>49.007543792599996</c:v>
                </c:pt>
                <c:pt idx="22">
                  <c:v>49.203135430999993</c:v>
                </c:pt>
                <c:pt idx="23">
                  <c:v>49.398727069399996</c:v>
                </c:pt>
                <c:pt idx="24">
                  <c:v>49.594318707799999</c:v>
                </c:pt>
                <c:pt idx="25">
                  <c:v>49.789910346199996</c:v>
                </c:pt>
                <c:pt idx="26">
                  <c:v>49.985501984599999</c:v>
                </c:pt>
                <c:pt idx="27">
                  <c:v>50.181093622999995</c:v>
                </c:pt>
                <c:pt idx="28">
                  <c:v>50.376685261399999</c:v>
                </c:pt>
                <c:pt idx="29">
                  <c:v>50.572276899799995</c:v>
                </c:pt>
                <c:pt idx="30">
                  <c:v>50.767868538199998</c:v>
                </c:pt>
                <c:pt idx="31">
                  <c:v>50.963460176599995</c:v>
                </c:pt>
                <c:pt idx="32">
                  <c:v>51.159051814999998</c:v>
                </c:pt>
                <c:pt idx="33">
                  <c:v>51.354643453399994</c:v>
                </c:pt>
                <c:pt idx="34">
                  <c:v>51.550235091799998</c:v>
                </c:pt>
                <c:pt idx="35">
                  <c:v>51.745826730199994</c:v>
                </c:pt>
                <c:pt idx="36">
                  <c:v>51.941418368599997</c:v>
                </c:pt>
                <c:pt idx="37">
                  <c:v>52.137010006999994</c:v>
                </c:pt>
                <c:pt idx="38">
                  <c:v>52.332601645399997</c:v>
                </c:pt>
                <c:pt idx="39">
                  <c:v>52.528193283799993</c:v>
                </c:pt>
                <c:pt idx="40">
                  <c:v>52.723784922199997</c:v>
                </c:pt>
                <c:pt idx="41">
                  <c:v>52.9193765606</c:v>
                </c:pt>
                <c:pt idx="42">
                  <c:v>53.114968198999996</c:v>
                </c:pt>
                <c:pt idx="43">
                  <c:v>53.310559837399992</c:v>
                </c:pt>
                <c:pt idx="44">
                  <c:v>53.506151475799996</c:v>
                </c:pt>
                <c:pt idx="45">
                  <c:v>53.701743114199999</c:v>
                </c:pt>
                <c:pt idx="46">
                  <c:v>53.897334752599996</c:v>
                </c:pt>
                <c:pt idx="47">
                  <c:v>54.092926390999992</c:v>
                </c:pt>
                <c:pt idx="48">
                  <c:v>54.288518029399995</c:v>
                </c:pt>
                <c:pt idx="49">
                  <c:v>54.484109667799999</c:v>
                </c:pt>
                <c:pt idx="50">
                  <c:v>54.679701306199995</c:v>
                </c:pt>
                <c:pt idx="51">
                  <c:v>54.875292944599998</c:v>
                </c:pt>
                <c:pt idx="52">
                  <c:v>55.070884582999994</c:v>
                </c:pt>
                <c:pt idx="53">
                  <c:v>55.266476221399998</c:v>
                </c:pt>
                <c:pt idx="54">
                  <c:v>55.462067859799994</c:v>
                </c:pt>
                <c:pt idx="55">
                  <c:v>55.657659498199997</c:v>
                </c:pt>
                <c:pt idx="56">
                  <c:v>55.853251136599994</c:v>
                </c:pt>
                <c:pt idx="57">
                  <c:v>56.048842774999997</c:v>
                </c:pt>
                <c:pt idx="58">
                  <c:v>56.244434413399993</c:v>
                </c:pt>
                <c:pt idx="59">
                  <c:v>56.440026051799997</c:v>
                </c:pt>
                <c:pt idx="60">
                  <c:v>56.635617690199993</c:v>
                </c:pt>
                <c:pt idx="61">
                  <c:v>56.831209328599996</c:v>
                </c:pt>
                <c:pt idx="62">
                  <c:v>57.026800967</c:v>
                </c:pt>
                <c:pt idx="63">
                  <c:v>57.222392605399996</c:v>
                </c:pt>
                <c:pt idx="64">
                  <c:v>57.417984243799992</c:v>
                </c:pt>
                <c:pt idx="65">
                  <c:v>57.613575882199996</c:v>
                </c:pt>
                <c:pt idx="66">
                  <c:v>57.809167520599999</c:v>
                </c:pt>
                <c:pt idx="67">
                  <c:v>58.004759158999995</c:v>
                </c:pt>
                <c:pt idx="68">
                  <c:v>58.200350797399992</c:v>
                </c:pt>
                <c:pt idx="69">
                  <c:v>58.395942435799995</c:v>
                </c:pt>
              </c:numCache>
            </c:numRef>
          </c:xVal>
          <c:yVal>
            <c:numRef>
              <c:f>'anova amilopektin'!ydata2</c:f>
              <c:numCache>
                <c:formatCode>General</c:formatCode>
                <c:ptCount val="70"/>
                <c:pt idx="0">
                  <c:v>42.06756388485995</c:v>
                </c:pt>
                <c:pt idx="1">
                  <c:v>42.492846645819228</c:v>
                </c:pt>
                <c:pt idx="2">
                  <c:v>42.90931050855928</c:v>
                </c:pt>
                <c:pt idx="3">
                  <c:v>43.314264186390638</c:v>
                </c:pt>
                <c:pt idx="4">
                  <c:v>43.704050205991273</c:v>
                </c:pt>
                <c:pt idx="5">
                  <c:v>44.073764514368193</c:v>
                </c:pt>
                <c:pt idx="6">
                  <c:v>44.41706586783053</c:v>
                </c:pt>
                <c:pt idx="7">
                  <c:v>44.726349638717139</c:v>
                </c:pt>
                <c:pt idx="8">
                  <c:v>44.99370779254766</c:v>
                </c:pt>
                <c:pt idx="9">
                  <c:v>45.21289109867908</c:v>
                </c:pt>
                <c:pt idx="10">
                  <c:v>45.381585303115251</c:v>
                </c:pt>
                <c:pt idx="11">
                  <c:v>45.502417958779716</c:v>
                </c:pt>
                <c:pt idx="12">
                  <c:v>45.581822096637801</c:v>
                </c:pt>
                <c:pt idx="13">
                  <c:v>45.627736188726061</c:v>
                </c:pt>
                <c:pt idx="14">
                  <c:v>45.647700136627392</c:v>
                </c:pt>
                <c:pt idx="15">
                  <c:v>45.647959582120713</c:v>
                </c:pt>
                <c:pt idx="16">
                  <c:v>45.63332835917106</c:v>
                </c:pt>
                <c:pt idx="17">
                  <c:v>45.607391425253986</c:v>
                </c:pt>
                <c:pt idx="18">
                  <c:v>45.572785782377089</c:v>
                </c:pt>
                <c:pt idx="19">
                  <c:v>45.531451409236254</c:v>
                </c:pt>
                <c:pt idx="20">
                  <c:v>45.484825462094527</c:v>
                </c:pt>
                <c:pt idx="21">
                  <c:v>45.433983775163782</c:v>
                </c:pt>
                <c:pt idx="22">
                  <c:v>45.379741426394418</c:v>
                </c:pt>
                <c:pt idx="23">
                  <c:v>45.322723686915346</c:v>
                </c:pt>
                <c:pt idx="24">
                  <c:v>45.263416171730185</c:v>
                </c:pt>
                <c:pt idx="25">
                  <c:v>45.202200533757335</c:v>
                </c:pt>
                <c:pt idx="26">
                  <c:v>45.139380111104998</c:v>
                </c:pt>
                <c:pt idx="27">
                  <c:v>45.075198554974421</c:v>
                </c:pt>
                <c:pt idx="28">
                  <c:v>45.009853512411937</c:v>
                </c:pt>
                <c:pt idx="29">
                  <c:v>44.943506790660543</c:v>
                </c:pt>
                <c:pt idx="30">
                  <c:v>44.876291991597668</c:v>
                </c:pt>
                <c:pt idx="31">
                  <c:v>44.808320307292021</c:v>
                </c:pt>
                <c:pt idx="32">
                  <c:v>44.739684964573726</c:v>
                </c:pt>
                <c:pt idx="33">
                  <c:v>44.670464666645707</c:v>
                </c:pt>
                <c:pt idx="34">
                  <c:v>44.600726282569113</c:v>
                </c:pt>
                <c:pt idx="35">
                  <c:v>44.530526967252072</c:v>
                </c:pt>
                <c:pt idx="36">
                  <c:v>44.459915846235099</c:v>
                </c:pt>
                <c:pt idx="37">
                  <c:v>44.388935364971466</c:v>
                </c:pt>
                <c:pt idx="38">
                  <c:v>44.317622377299806</c:v>
                </c:pt>
                <c:pt idx="39">
                  <c:v>44.246009029568306</c:v>
                </c:pt>
                <c:pt idx="40">
                  <c:v>44.174123483444184</c:v>
                </c:pt>
                <c:pt idx="41">
                  <c:v>44.101990510472099</c:v>
                </c:pt>
                <c:pt idx="42">
                  <c:v>44.029631983979158</c:v>
                </c:pt>
                <c:pt idx="43">
                  <c:v>43.957067288288435</c:v>
                </c:pt>
                <c:pt idx="44">
                  <c:v>43.884313660915616</c:v>
                </c:pt>
                <c:pt idx="45">
                  <c:v>43.811386480138225</c:v>
                </c:pt>
                <c:pt idx="46">
                  <c:v>43.73829950779168</c:v>
                </c:pt>
                <c:pt idx="47">
                  <c:v>43.665065095177027</c:v>
                </c:pt>
                <c:pt idx="48">
                  <c:v>43.591694358425279</c:v>
                </c:pt>
                <c:pt idx="49">
                  <c:v>43.518197328452004</c:v>
                </c:pt>
                <c:pt idx="50">
                  <c:v>43.444583079677358</c:v>
                </c:pt>
                <c:pt idx="51">
                  <c:v>43.370859840924041</c:v>
                </c:pt>
                <c:pt idx="52">
                  <c:v>43.297035091295669</c:v>
                </c:pt>
                <c:pt idx="53">
                  <c:v>43.223115643347271</c:v>
                </c:pt>
                <c:pt idx="54">
                  <c:v>43.149107715463458</c:v>
                </c:pt>
                <c:pt idx="55">
                  <c:v>43.075016995037842</c:v>
                </c:pt>
                <c:pt idx="56">
                  <c:v>43.000848693784782</c:v>
                </c:pt>
                <c:pt idx="57">
                  <c:v>42.926607596299696</c:v>
                </c:pt>
                <c:pt idx="58">
                  <c:v>42.852298102807353</c:v>
                </c:pt>
                <c:pt idx="59">
                  <c:v>42.777924266891304</c:v>
                </c:pt>
                <c:pt idx="60">
                  <c:v>42.703489828876947</c:v>
                </c:pt>
                <c:pt idx="61">
                  <c:v>42.628998245439746</c:v>
                </c:pt>
                <c:pt idx="62">
                  <c:v>42.554452715926054</c:v>
                </c:pt>
                <c:pt idx="63">
                  <c:v>42.47985620580365</c:v>
                </c:pt>
                <c:pt idx="64">
                  <c:v>42.405211467599706</c:v>
                </c:pt>
                <c:pt idx="65">
                  <c:v>42.33052105963408</c:v>
                </c:pt>
                <c:pt idx="66">
                  <c:v>42.255787362813486</c:v>
                </c:pt>
                <c:pt idx="67">
                  <c:v>42.18101259571619</c:v>
                </c:pt>
                <c:pt idx="68">
                  <c:v>42.106198828166505</c:v>
                </c:pt>
                <c:pt idx="69">
                  <c:v>42.031347993472203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0F4-4A80-8202-0DC9DD012BB0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amilopektin'!xdata3</c:f>
              <c:numCache>
                <c:formatCode>General</c:formatCode>
                <c:ptCount val="70"/>
                <c:pt idx="0">
                  <c:v>36.035885231400002</c:v>
                </c:pt>
                <c:pt idx="1">
                  <c:v>36.3599440315</c:v>
                </c:pt>
                <c:pt idx="2">
                  <c:v>36.684002831600004</c:v>
                </c:pt>
                <c:pt idx="3">
                  <c:v>37.008061631700002</c:v>
                </c:pt>
                <c:pt idx="4">
                  <c:v>37.3321204318</c:v>
                </c:pt>
                <c:pt idx="5">
                  <c:v>37.656179231900005</c:v>
                </c:pt>
                <c:pt idx="6">
                  <c:v>37.980238032000003</c:v>
                </c:pt>
                <c:pt idx="7">
                  <c:v>38.3042968321</c:v>
                </c:pt>
                <c:pt idx="8">
                  <c:v>38.628355632199998</c:v>
                </c:pt>
                <c:pt idx="9">
                  <c:v>38.952414432300003</c:v>
                </c:pt>
                <c:pt idx="10">
                  <c:v>39.276473232400001</c:v>
                </c:pt>
                <c:pt idx="11">
                  <c:v>39.600532032499999</c:v>
                </c:pt>
                <c:pt idx="12">
                  <c:v>39.924590832600003</c:v>
                </c:pt>
                <c:pt idx="13">
                  <c:v>40.248649632700001</c:v>
                </c:pt>
                <c:pt idx="14">
                  <c:v>40.572708432799999</c:v>
                </c:pt>
                <c:pt idx="15">
                  <c:v>40.896767232900004</c:v>
                </c:pt>
                <c:pt idx="16">
                  <c:v>41.220826033000002</c:v>
                </c:pt>
                <c:pt idx="17">
                  <c:v>41.544884833099999</c:v>
                </c:pt>
                <c:pt idx="18">
                  <c:v>41.868943633200004</c:v>
                </c:pt>
                <c:pt idx="19">
                  <c:v>42.193002433300002</c:v>
                </c:pt>
                <c:pt idx="20">
                  <c:v>42.5170612334</c:v>
                </c:pt>
                <c:pt idx="21">
                  <c:v>42.841120033500005</c:v>
                </c:pt>
                <c:pt idx="22">
                  <c:v>43.165178833600002</c:v>
                </c:pt>
                <c:pt idx="23">
                  <c:v>43.4892376337</c:v>
                </c:pt>
                <c:pt idx="24">
                  <c:v>43.813296433800005</c:v>
                </c:pt>
                <c:pt idx="25">
                  <c:v>44.137355233900003</c:v>
                </c:pt>
                <c:pt idx="26">
                  <c:v>44.461414034000001</c:v>
                </c:pt>
                <c:pt idx="27">
                  <c:v>44.785472834100005</c:v>
                </c:pt>
                <c:pt idx="28">
                  <c:v>45.109531634200003</c:v>
                </c:pt>
                <c:pt idx="29">
                  <c:v>45.433590434300001</c:v>
                </c:pt>
                <c:pt idx="30">
                  <c:v>45.757649234400006</c:v>
                </c:pt>
                <c:pt idx="31">
                  <c:v>46.081708034500004</c:v>
                </c:pt>
                <c:pt idx="32">
                  <c:v>46.405766834600001</c:v>
                </c:pt>
                <c:pt idx="33">
                  <c:v>46.729825634699999</c:v>
                </c:pt>
                <c:pt idx="34">
                  <c:v>47.053884434799997</c:v>
                </c:pt>
                <c:pt idx="35">
                  <c:v>47.377943234900002</c:v>
                </c:pt>
                <c:pt idx="36">
                  <c:v>47.702002035</c:v>
                </c:pt>
                <c:pt idx="37">
                  <c:v>48.026060835099997</c:v>
                </c:pt>
                <c:pt idx="38">
                  <c:v>48.350119635200002</c:v>
                </c:pt>
                <c:pt idx="39">
                  <c:v>48.6741784353</c:v>
                </c:pt>
                <c:pt idx="40">
                  <c:v>48.998237235399998</c:v>
                </c:pt>
                <c:pt idx="41">
                  <c:v>49.322296035500003</c:v>
                </c:pt>
                <c:pt idx="42">
                  <c:v>49.6463548356</c:v>
                </c:pt>
                <c:pt idx="43">
                  <c:v>49.970413635699998</c:v>
                </c:pt>
                <c:pt idx="44">
                  <c:v>50.294472435800003</c:v>
                </c:pt>
                <c:pt idx="45">
                  <c:v>50.618531235900001</c:v>
                </c:pt>
                <c:pt idx="46">
                  <c:v>50.942590035999999</c:v>
                </c:pt>
                <c:pt idx="47">
                  <c:v>51.266648836100003</c:v>
                </c:pt>
                <c:pt idx="48">
                  <c:v>51.590707636200001</c:v>
                </c:pt>
                <c:pt idx="49">
                  <c:v>51.914766436299999</c:v>
                </c:pt>
                <c:pt idx="50">
                  <c:v>52.238825236400004</c:v>
                </c:pt>
                <c:pt idx="51">
                  <c:v>52.562884036500002</c:v>
                </c:pt>
                <c:pt idx="52">
                  <c:v>52.886942836599999</c:v>
                </c:pt>
                <c:pt idx="53">
                  <c:v>53.211001636700004</c:v>
                </c:pt>
                <c:pt idx="54">
                  <c:v>53.535060436800002</c:v>
                </c:pt>
                <c:pt idx="55">
                  <c:v>53.8591192369</c:v>
                </c:pt>
                <c:pt idx="56">
                  <c:v>54.183178037000005</c:v>
                </c:pt>
                <c:pt idx="57">
                  <c:v>54.507236837100002</c:v>
                </c:pt>
                <c:pt idx="58">
                  <c:v>54.8312956372</c:v>
                </c:pt>
                <c:pt idx="59">
                  <c:v>55.155354437300005</c:v>
                </c:pt>
                <c:pt idx="60">
                  <c:v>55.479413237400003</c:v>
                </c:pt>
                <c:pt idx="61">
                  <c:v>55.803472037500001</c:v>
                </c:pt>
                <c:pt idx="62">
                  <c:v>56.127530837600005</c:v>
                </c:pt>
                <c:pt idx="63">
                  <c:v>56.451589637699996</c:v>
                </c:pt>
                <c:pt idx="64">
                  <c:v>56.775648437800001</c:v>
                </c:pt>
                <c:pt idx="65">
                  <c:v>57.099707237900006</c:v>
                </c:pt>
                <c:pt idx="66">
                  <c:v>57.423766037999997</c:v>
                </c:pt>
                <c:pt idx="67">
                  <c:v>57.747824838100001</c:v>
                </c:pt>
                <c:pt idx="68">
                  <c:v>58.071883638199999</c:v>
                </c:pt>
                <c:pt idx="69">
                  <c:v>58.395942438299997</c:v>
                </c:pt>
              </c:numCache>
            </c:numRef>
          </c:xVal>
          <c:yVal>
            <c:numRef>
              <c:f>'anova amilopektin'!ydata4</c:f>
              <c:numCache>
                <c:formatCode>General</c:formatCode>
                <c:ptCount val="70"/>
                <c:pt idx="0">
                  <c:v>50.847075987278942</c:v>
                </c:pt>
                <c:pt idx="1">
                  <c:v>50.723489958849264</c:v>
                </c:pt>
                <c:pt idx="2">
                  <c:v>50.60004716699234</c:v>
                </c:pt>
                <c:pt idx="3">
                  <c:v>50.476761888949575</c:v>
                </c:pt>
                <c:pt idx="4">
                  <c:v>50.353650358508311</c:v>
                </c:pt>
                <c:pt idx="5">
                  <c:v>50.230731111874945</c:v>
                </c:pt>
                <c:pt idx="6">
                  <c:v>50.108025409328924</c:v>
                </c:pt>
                <c:pt idx="7">
                  <c:v>49.985557752681814</c:v>
                </c:pt>
                <c:pt idx="8">
                  <c:v>49.863356524822166</c:v>
                </c:pt>
                <c:pt idx="9">
                  <c:v>49.74145478616029</c:v>
                </c:pt>
                <c:pt idx="10">
                  <c:v>49.619891274552536</c:v>
                </c:pt>
                <c:pt idx="11">
                  <c:v>49.498711671692419</c:v>
                </c:pt>
                <c:pt idx="12">
                  <c:v>49.377970222120766</c:v>
                </c:pt>
                <c:pt idx="13">
                  <c:v>49.257731824144614</c:v>
                </c:pt>
                <c:pt idx="14">
                  <c:v>49.138074760032524</c:v>
                </c:pt>
                <c:pt idx="15">
                  <c:v>49.019094303676525</c:v>
                </c:pt>
                <c:pt idx="16">
                  <c:v>48.900907549959655</c:v>
                </c:pt>
                <c:pt idx="17">
                  <c:v>48.783659971693368</c:v>
                </c:pt>
                <c:pt idx="18">
                  <c:v>48.667534461054352</c:v>
                </c:pt>
                <c:pt idx="19">
                  <c:v>48.552764010556587</c:v>
                </c:pt>
                <c:pt idx="20">
                  <c:v>48.439649834004385</c:v>
                </c:pt>
                <c:pt idx="21">
                  <c:v>48.328587799415772</c:v>
                </c:pt>
                <c:pt idx="22">
                  <c:v>48.220107870630706</c:v>
                </c:pt>
                <c:pt idx="23">
                  <c:v>48.114934445464002</c:v>
                </c:pt>
                <c:pt idx="24">
                  <c:v>48.014081212482076</c:v>
                </c:pt>
                <c:pt idx="25">
                  <c:v>47.919004722779981</c:v>
                </c:pt>
                <c:pt idx="26">
                  <c:v>47.831860783940044</c:v>
                </c:pt>
                <c:pt idx="27">
                  <c:v>47.755945535390552</c:v>
                </c:pt>
                <c:pt idx="28">
                  <c:v>47.696472526748444</c:v>
                </c:pt>
                <c:pt idx="29">
                  <c:v>47.661947818442442</c:v>
                </c:pt>
                <c:pt idx="30">
                  <c:v>47.666483543312346</c:v>
                </c:pt>
                <c:pt idx="31">
                  <c:v>47.732913213693514</c:v>
                </c:pt>
                <c:pt idx="32">
                  <c:v>47.893740962804522</c:v>
                </c:pt>
                <c:pt idx="33">
                  <c:v>48.18117459553347</c:v>
                </c:pt>
                <c:pt idx="34">
                  <c:v>48.604213091412745</c:v>
                </c:pt>
                <c:pt idx="35">
                  <c:v>49.140152762286824</c:v>
                </c:pt>
                <c:pt idx="36">
                  <c:v>49.754318830917967</c:v>
                </c:pt>
                <c:pt idx="37">
                  <c:v>50.418420419421921</c:v>
                </c:pt>
                <c:pt idx="38">
                  <c:v>51.114088315934801</c:v>
                </c:pt>
                <c:pt idx="39">
                  <c:v>51.830191694613816</c:v>
                </c:pt>
                <c:pt idx="40">
                  <c:v>52.559988890883893</c:v>
                </c:pt>
                <c:pt idx="41">
                  <c:v>53.299290925516317</c:v>
                </c:pt>
                <c:pt idx="42">
                  <c:v>54.04540702812799</c:v>
                </c:pt>
                <c:pt idx="43">
                  <c:v>54.796549809436776</c:v>
                </c:pt>
                <c:pt idx="44">
                  <c:v>55.551494299917742</c:v>
                </c:pt>
                <c:pt idx="45">
                  <c:v>56.30937701923213</c:v>
                </c:pt>
                <c:pt idx="46">
                  <c:v>57.069573871217948</c:v>
                </c:pt>
                <c:pt idx="47">
                  <c:v>57.831623660261258</c:v>
                </c:pt>
                <c:pt idx="48">
                  <c:v>58.595178801406973</c:v>
                </c:pt>
                <c:pt idx="49">
                  <c:v>59.359972713096944</c:v>
                </c:pt>
                <c:pt idx="50">
                  <c:v>60.125797725346146</c:v>
                </c:pt>
                <c:pt idx="51">
                  <c:v>60.892489784446646</c:v>
                </c:pt>
                <c:pt idx="52">
                  <c:v>61.659917652963841</c:v>
                </c:pt>
                <c:pt idx="53">
                  <c:v>62.427975146392789</c:v>
                </c:pt>
                <c:pt idx="54">
                  <c:v>63.196575461147823</c:v>
                </c:pt>
                <c:pt idx="55">
                  <c:v>63.965646968545265</c:v>
                </c:pt>
                <c:pt idx="56">
                  <c:v>64.735130053230307</c:v>
                </c:pt>
                <c:pt idx="57">
                  <c:v>65.504974706890991</c:v>
                </c:pt>
                <c:pt idx="58">
                  <c:v>66.275138675704966</c:v>
                </c:pt>
                <c:pt idx="59">
                  <c:v>67.045586018927764</c:v>
                </c:pt>
                <c:pt idx="60">
                  <c:v>67.816285976349434</c:v>
                </c:pt>
                <c:pt idx="61">
                  <c:v>68.587212070323929</c:v>
                </c:pt>
                <c:pt idx="62">
                  <c:v>69.358341387755758</c:v>
                </c:pt>
                <c:pt idx="63">
                  <c:v>70.129654001450291</c:v>
                </c:pt>
                <c:pt idx="64">
                  <c:v>70.901132500343664</c:v>
                </c:pt>
                <c:pt idx="65">
                  <c:v>71.672761605497428</c:v>
                </c:pt>
                <c:pt idx="66">
                  <c:v>72.444527854173657</c:v>
                </c:pt>
                <c:pt idx="67">
                  <c:v>73.216419338344295</c:v>
                </c:pt>
                <c:pt idx="68">
                  <c:v>73.988425487020379</c:v>
                </c:pt>
                <c:pt idx="69">
                  <c:v>74.760536884084743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0F4-4A80-8202-0DC9DD012BB0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35</c:v>
              </c:pt>
              <c:pt idx="1">
                <c:v>75</c:v>
              </c:pt>
            </c:numLit>
          </c:xVal>
          <c:yVal>
            <c:numLit>
              <c:formatCode>General</c:formatCode>
              <c:ptCount val="2"/>
              <c:pt idx="0">
                <c:v>35</c:v>
              </c:pt>
              <c:pt idx="1">
                <c:v>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B0F4-4A80-8202-0DC9DD012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799680"/>
        <c:axId val="417803944"/>
      </c:scatterChart>
      <c:valAx>
        <c:axId val="417799680"/>
        <c:scaling>
          <c:orientation val="minMax"/>
          <c:max val="75"/>
          <c:min val="3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Pred(% amilopektin b.k)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17803944"/>
        <c:crosses val="autoZero"/>
        <c:crossBetween val="midCat"/>
      </c:valAx>
      <c:valAx>
        <c:axId val="417803944"/>
        <c:scaling>
          <c:orientation val="minMax"/>
          <c:max val="75"/>
          <c:min val="3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 amilopektin b.k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1779968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% amilopektin b.k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74-48AD-BB19-3A37BE294C4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74-48AD-BB19-3A37BE294C4F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774-48AD-BB19-3A37BE294C4F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774-48AD-BB19-3A37BE294C4F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774-48AD-BB19-3A37BE294C4F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774-48AD-BB19-3A37BE294C4F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774-48AD-BB19-3A37BE294C4F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774-48AD-BB19-3A37BE294C4F}"/>
              </c:ext>
            </c:extLst>
          </c:dPt>
          <c:cat>
            <c:strRef>
              <c:f>'anova amilopektin'!$B$105:$B$112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amilopektin'!$G$105:$G$112</c:f>
              <c:numCache>
                <c:formatCode>0.000</c:formatCode>
                <c:ptCount val="8"/>
                <c:pt idx="0">
                  <c:v>1.0453771887005701</c:v>
                </c:pt>
                <c:pt idx="1">
                  <c:v>-1.0453771887005845</c:v>
                </c:pt>
                <c:pt idx="2">
                  <c:v>0.19493559034137248</c:v>
                </c:pt>
                <c:pt idx="3">
                  <c:v>-0.19493559034140137</c:v>
                </c:pt>
                <c:pt idx="4">
                  <c:v>0.8592427534579723</c:v>
                </c:pt>
                <c:pt idx="5">
                  <c:v>-0.85924275345798673</c:v>
                </c:pt>
                <c:pt idx="6">
                  <c:v>0.36178521195964491</c:v>
                </c:pt>
                <c:pt idx="7">
                  <c:v>-0.36178521195964491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774-48AD-BB19-3A37BE29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17803616"/>
        <c:axId val="417806568"/>
      </c:barChart>
      <c:catAx>
        <c:axId val="417803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17806568"/>
        <c:crosses val="autoZero"/>
        <c:auto val="1"/>
        <c:lblAlgn val="ctr"/>
        <c:lblOffset val="100"/>
        <c:noMultiLvlLbl val="0"/>
      </c:catAx>
      <c:valAx>
        <c:axId val="417806568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178036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Means(% amilopektin b.k)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[5]ANOVA2_HID3!$B$3:$B$6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[5]ANOVA2_HID3!$C$3:$C$6</c:f>
              <c:numCache>
                <c:formatCode>General</c:formatCode>
                <c:ptCount val="4"/>
                <c:pt idx="0">
                  <c:v>47.612763496644483</c:v>
                </c:pt>
                <c:pt idx="1">
                  <c:v>45.044856539190256</c:v>
                </c:pt>
                <c:pt idx="2">
                  <c:v>45.295038013880138</c:v>
                </c:pt>
                <c:pt idx="3">
                  <c:v>48.66328536442461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E-4700-9CA3-5448EA36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786888"/>
        <c:axId val="417776720"/>
      </c:lineChart>
      <c:catAx>
        <c:axId val="417786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417776720"/>
        <c:crosses val="autoZero"/>
        <c:auto val="1"/>
        <c:lblAlgn val="ctr"/>
        <c:lblOffset val="100"/>
        <c:noMultiLvlLbl val="0"/>
      </c:catAx>
      <c:valAx>
        <c:axId val="417776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 amilopektin b.k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1778688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Total Fenol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0.1888996283539221</c:v>
                </c:pt>
                <c:pt idx="2">
                  <c:v>0.18889962835392216</c:v>
                </c:pt>
                <c:pt idx="3">
                  <c:v>0.18889962835392216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0.18889962835392213</c:v>
                </c:pt>
                <c:pt idx="2">
                  <c:v>0.18889962835392213</c:v>
                </c:pt>
                <c:pt idx="3">
                  <c:v>0.18889962835392216</c:v>
                </c:pt>
              </c:numLit>
            </c:minus>
          </c:errBars>
          <c:cat>
            <c:strRef>
              <c:f>'anova fenol'!$B$77:$B$80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fenol'!$C$77:$C$80</c:f>
              <c:numCache>
                <c:formatCode>0.000</c:formatCode>
                <c:ptCount val="4"/>
                <c:pt idx="0">
                  <c:v>0</c:v>
                </c:pt>
                <c:pt idx="1">
                  <c:v>6.3309488286476145E-2</c:v>
                </c:pt>
                <c:pt idx="2">
                  <c:v>-0.16852351356725462</c:v>
                </c:pt>
                <c:pt idx="3">
                  <c:v>0.93928232292119929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3-4142-AE49-72981D1A1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530292472"/>
        <c:axId val="530293128"/>
      </c:barChart>
      <c:catAx>
        <c:axId val="530292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530293128"/>
        <c:crosses val="autoZero"/>
        <c:auto val="1"/>
        <c:lblAlgn val="ctr"/>
        <c:lblOffset val="100"/>
        <c:noMultiLvlLbl val="0"/>
      </c:catAx>
      <c:valAx>
        <c:axId val="530293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53029247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Total Fenol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E51-481A-80FE-E6EB92C3217A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E51-481A-80FE-E6EB92C3217A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E51-481A-80FE-E6EB92C3217A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E51-481A-80FE-E6EB92C3217A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E51-481A-80FE-E6EB92C3217A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E51-481A-80FE-E6EB92C3217A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E51-481A-80FE-E6EB92C3217A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E51-481A-80FE-E6EB92C3217A}"/>
              </c:ext>
            </c:extLst>
          </c:dPt>
          <c:xVal>
            <c:numRef>
              <c:f>'anova fenol'!$D$105:$D$112</c:f>
              <c:numCache>
                <c:formatCode>0.000</c:formatCode>
                <c:ptCount val="8"/>
                <c:pt idx="0">
                  <c:v>269.08338011749254</c:v>
                </c:pt>
                <c:pt idx="1">
                  <c:v>282.07540224370177</c:v>
                </c:pt>
                <c:pt idx="2">
                  <c:v>353.57883958414476</c:v>
                </c:pt>
                <c:pt idx="3">
                  <c:v>352.34702376183384</c:v>
                </c:pt>
                <c:pt idx="4">
                  <c:v>257.80990112033948</c:v>
                </c:pt>
                <c:pt idx="5">
                  <c:v>265.58098692875052</c:v>
                </c:pt>
                <c:pt idx="6">
                  <c:v>283.06732168687063</c:v>
                </c:pt>
                <c:pt idx="7">
                  <c:v>278.52306836205861</c:v>
                </c:pt>
              </c:numCache>
            </c:numRef>
          </c:xVal>
          <c:yVal>
            <c:numRef>
              <c:f>'anova fenol'!$G$105:$G$112</c:f>
              <c:numCache>
                <c:formatCode>0.000</c:formatCode>
                <c:ptCount val="8"/>
                <c:pt idx="0">
                  <c:v>-1.1589168718897216</c:v>
                </c:pt>
                <c:pt idx="1">
                  <c:v>1.1589168718897012</c:v>
                </c:pt>
                <c:pt idx="2">
                  <c:v>0.10988067336005676</c:v>
                </c:pt>
                <c:pt idx="3">
                  <c:v>-0.10988067336008719</c:v>
                </c:pt>
                <c:pt idx="4">
                  <c:v>-0.69319790012535465</c:v>
                </c:pt>
                <c:pt idx="5">
                  <c:v>0.69319790012533444</c:v>
                </c:pt>
                <c:pt idx="6">
                  <c:v>0.405357364473792</c:v>
                </c:pt>
                <c:pt idx="7">
                  <c:v>-0.40535736447382242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E51-481A-80FE-E6EB92C3217A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282.07540224370177</c:v>
              </c:pt>
            </c:numLit>
          </c:xVal>
          <c:yVal>
            <c:numLit>
              <c:formatCode>General</c:formatCode>
              <c:ptCount val="1"/>
              <c:pt idx="0">
                <c:v>1.1589168718897012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1E51-481A-80FE-E6EB92C3217A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278.52306836205861</c:v>
              </c:pt>
            </c:numLit>
          </c:xVal>
          <c:yVal>
            <c:numLit>
              <c:formatCode>General</c:formatCode>
              <c:ptCount val="1"/>
              <c:pt idx="0">
                <c:v>-0.40535736447382242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1E51-481A-80FE-E6EB92C3217A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265.58098692875052</c:v>
              </c:pt>
            </c:numLit>
          </c:xVal>
          <c:yVal>
            <c:numLit>
              <c:formatCode>General</c:formatCode>
              <c:ptCount val="1"/>
              <c:pt idx="0">
                <c:v>0.69319790012533444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1E51-481A-80FE-E6EB92C3217A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352.34702376183384</c:v>
              </c:pt>
            </c:numLit>
          </c:xVal>
          <c:yVal>
            <c:numLit>
              <c:formatCode>General</c:formatCode>
              <c:ptCount val="1"/>
              <c:pt idx="0">
                <c:v>-0.10988067336008719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1E51-481A-80FE-E6EB92C3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235600"/>
        <c:axId val="501236256"/>
      </c:scatterChart>
      <c:valAx>
        <c:axId val="501235600"/>
        <c:scaling>
          <c:orientation val="minMax"/>
          <c:max val="370"/>
          <c:min val="2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Total Fenol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501236256"/>
        <c:crosses val="autoZero"/>
        <c:crossBetween val="midCat"/>
      </c:valAx>
      <c:valAx>
        <c:axId val="501236256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50123560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Pred(Total Fenol)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35E-4F01-A2BA-0DC809740953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35E-4F01-A2BA-0DC809740953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35E-4F01-A2BA-0DC809740953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35E-4F01-A2BA-0DC809740953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35E-4F01-A2BA-0DC809740953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35E-4F01-A2BA-0DC809740953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35E-4F01-A2BA-0DC809740953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835E-4F01-A2BA-0DC809740953}"/>
              </c:ext>
            </c:extLst>
          </c:dPt>
          <c:xVal>
            <c:numRef>
              <c:f>'anova fenol'!$E$105:$E$112</c:f>
              <c:numCache>
                <c:formatCode>0.000</c:formatCode>
                <c:ptCount val="8"/>
                <c:pt idx="0">
                  <c:v>275.57939118059721</c:v>
                </c:pt>
                <c:pt idx="1">
                  <c:v>275.57939118059721</c:v>
                </c:pt>
                <c:pt idx="2">
                  <c:v>352.96293167298938</c:v>
                </c:pt>
                <c:pt idx="3">
                  <c:v>352.96293167298938</c:v>
                </c:pt>
                <c:pt idx="4">
                  <c:v>261.69544402454505</c:v>
                </c:pt>
                <c:pt idx="5">
                  <c:v>261.69544402454505</c:v>
                </c:pt>
                <c:pt idx="6">
                  <c:v>280.7951950244647</c:v>
                </c:pt>
                <c:pt idx="7">
                  <c:v>280.7951950244647</c:v>
                </c:pt>
              </c:numCache>
            </c:numRef>
          </c:xVal>
          <c:yVal>
            <c:numRef>
              <c:f>'anova fenol'!$G$105:$G$112</c:f>
              <c:numCache>
                <c:formatCode>0.000</c:formatCode>
                <c:ptCount val="8"/>
                <c:pt idx="0">
                  <c:v>-1.1589168718897216</c:v>
                </c:pt>
                <c:pt idx="1">
                  <c:v>1.1589168718897012</c:v>
                </c:pt>
                <c:pt idx="2">
                  <c:v>0.10988067336005676</c:v>
                </c:pt>
                <c:pt idx="3">
                  <c:v>-0.10988067336008719</c:v>
                </c:pt>
                <c:pt idx="4">
                  <c:v>-0.69319790012535465</c:v>
                </c:pt>
                <c:pt idx="5">
                  <c:v>0.69319790012533444</c:v>
                </c:pt>
                <c:pt idx="6">
                  <c:v>0.405357364473792</c:v>
                </c:pt>
                <c:pt idx="7">
                  <c:v>-0.40535736447382242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35E-4F01-A2BA-0DC809740953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275.57939118059721</c:v>
              </c:pt>
            </c:numLit>
          </c:xVal>
          <c:yVal>
            <c:numLit>
              <c:formatCode>General</c:formatCode>
              <c:ptCount val="1"/>
              <c:pt idx="0">
                <c:v>1.1589168718897012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835E-4F01-A2BA-0DC809740953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280.7951950244647</c:v>
              </c:pt>
            </c:numLit>
          </c:xVal>
          <c:yVal>
            <c:numLit>
              <c:formatCode>General</c:formatCode>
              <c:ptCount val="1"/>
              <c:pt idx="0">
                <c:v>-0.40535736447382242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835E-4F01-A2BA-0DC809740953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261.69544402454505</c:v>
              </c:pt>
            </c:numLit>
          </c:xVal>
          <c:yVal>
            <c:numLit>
              <c:formatCode>General</c:formatCode>
              <c:ptCount val="1"/>
              <c:pt idx="0">
                <c:v>0.69319790012533444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835E-4F01-A2BA-0DC809740953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352.96293167298938</c:v>
              </c:pt>
            </c:numLit>
          </c:xVal>
          <c:yVal>
            <c:numLit>
              <c:formatCode>General</c:formatCode>
              <c:ptCount val="1"/>
              <c:pt idx="0">
                <c:v>-0.10988067336008719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835E-4F01-A2BA-0DC809740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232648"/>
        <c:axId val="501231664"/>
      </c:scatterChart>
      <c:valAx>
        <c:axId val="501232648"/>
        <c:scaling>
          <c:orientation val="minMax"/>
          <c:max val="360"/>
          <c:min val="26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Pred(Total Fenol)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501231664"/>
        <c:crosses val="autoZero"/>
        <c:crossBetween val="midCat"/>
      </c:valAx>
      <c:valAx>
        <c:axId val="501231664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50123264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Pred(Total Fenol) / Total Fenol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B6C-4E7C-B4DE-9073FD125193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B6C-4E7C-B4DE-9073FD125193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B6C-4E7C-B4DE-9073FD125193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B6C-4E7C-B4DE-9073FD125193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B6C-4E7C-B4DE-9073FD125193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B6C-4E7C-B4DE-9073FD125193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B6C-4E7C-B4DE-9073FD125193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B6C-4E7C-B4DE-9073FD125193}"/>
              </c:ext>
            </c:extLst>
          </c:dPt>
          <c:xVal>
            <c:numRef>
              <c:f>'anova fenol'!$E$105:$E$112</c:f>
              <c:numCache>
                <c:formatCode>0.000</c:formatCode>
                <c:ptCount val="8"/>
                <c:pt idx="0">
                  <c:v>275.57939118059721</c:v>
                </c:pt>
                <c:pt idx="1">
                  <c:v>275.57939118059721</c:v>
                </c:pt>
                <c:pt idx="2">
                  <c:v>352.96293167298938</c:v>
                </c:pt>
                <c:pt idx="3">
                  <c:v>352.96293167298938</c:v>
                </c:pt>
                <c:pt idx="4">
                  <c:v>261.69544402454505</c:v>
                </c:pt>
                <c:pt idx="5">
                  <c:v>261.69544402454505</c:v>
                </c:pt>
                <c:pt idx="6">
                  <c:v>280.7951950244647</c:v>
                </c:pt>
                <c:pt idx="7">
                  <c:v>280.7951950244647</c:v>
                </c:pt>
              </c:numCache>
            </c:numRef>
          </c:xVal>
          <c:yVal>
            <c:numRef>
              <c:f>'anova fenol'!$D$105:$D$112</c:f>
              <c:numCache>
                <c:formatCode>0.000</c:formatCode>
                <c:ptCount val="8"/>
                <c:pt idx="0">
                  <c:v>269.08338011749254</c:v>
                </c:pt>
                <c:pt idx="1">
                  <c:v>282.07540224370177</c:v>
                </c:pt>
                <c:pt idx="2">
                  <c:v>353.57883958414476</c:v>
                </c:pt>
                <c:pt idx="3">
                  <c:v>352.34702376183384</c:v>
                </c:pt>
                <c:pt idx="4">
                  <c:v>257.80990112033948</c:v>
                </c:pt>
                <c:pt idx="5">
                  <c:v>265.58098692875052</c:v>
                </c:pt>
                <c:pt idx="6">
                  <c:v>283.06732168687063</c:v>
                </c:pt>
                <c:pt idx="7">
                  <c:v>278.52306836205861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B6C-4E7C-B4DE-9073FD125193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275.57939118059721</c:v>
              </c:pt>
            </c:numLit>
          </c:xVal>
          <c:yVal>
            <c:numLit>
              <c:formatCode>General</c:formatCode>
              <c:ptCount val="1"/>
              <c:pt idx="0">
                <c:v>282.07540224370177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9B6C-4E7C-B4DE-9073FD125193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280.7951950244647</c:v>
              </c:pt>
            </c:numLit>
          </c:xVal>
          <c:yVal>
            <c:numLit>
              <c:formatCode>General</c:formatCode>
              <c:ptCount val="1"/>
              <c:pt idx="0">
                <c:v>278.52306836205861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9B6C-4E7C-B4DE-9073FD125193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261.69544402454505</c:v>
              </c:pt>
            </c:numLit>
          </c:xVal>
          <c:yVal>
            <c:numLit>
              <c:formatCode>General</c:formatCode>
              <c:ptCount val="1"/>
              <c:pt idx="0">
                <c:v>265.58098692875052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9B6C-4E7C-B4DE-9073FD125193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352.96293167298938</c:v>
              </c:pt>
            </c:numLit>
          </c:xVal>
          <c:yVal>
            <c:numLit>
              <c:formatCode>General</c:formatCode>
              <c:ptCount val="1"/>
              <c:pt idx="0">
                <c:v>352.34702376183384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9B6C-4E7C-B4DE-9073FD125193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[8]!xdata1</c:f>
            </c:numRef>
          </c:xVal>
          <c:yVal>
            <c:numRef>
              <c:f>[8]!ydata2</c:f>
              <c:numCache>
                <c:formatCode>General</c:formatCode>
                <c:ptCount val="70"/>
                <c:pt idx="0">
                  <c:v>207.10603476944124</c:v>
                </c:pt>
                <c:pt idx="1">
                  <c:v>212.64281585022511</c:v>
                </c:pt>
                <c:pt idx="2">
                  <c:v>218.15181981070197</c:v>
                </c:pt>
                <c:pt idx="3">
                  <c:v>223.62681787222292</c:v>
                </c:pt>
                <c:pt idx="4">
                  <c:v>229.05967447048837</c:v>
                </c:pt>
                <c:pt idx="5">
                  <c:v>234.43961255564224</c:v>
                </c:pt>
                <c:pt idx="6">
                  <c:v>239.75214859650941</c:v>
                </c:pt>
                <c:pt idx="7">
                  <c:v>244.97754295869871</c:v>
                </c:pt>
                <c:pt idx="8">
                  <c:v>250.08855987468377</c:v>
                </c:pt>
                <c:pt idx="9">
                  <c:v>255.047315719202</c:v>
                </c:pt>
                <c:pt idx="10">
                  <c:v>259.80114566802047</c:v>
                </c:pt>
                <c:pt idx="11">
                  <c:v>264.27807496551713</c:v>
                </c:pt>
                <c:pt idx="12">
                  <c:v>268.38426843366557</c:v>
                </c:pt>
                <c:pt idx="13">
                  <c:v>272.00907987639874</c:v>
                </c:pt>
                <c:pt idx="14">
                  <c:v>275.04537555365857</c:v>
                </c:pt>
                <c:pt idx="15">
                  <c:v>277.42520413039961</c:v>
                </c:pt>
                <c:pt idx="16">
                  <c:v>279.15071786041216</c:v>
                </c:pt>
                <c:pt idx="17">
                  <c:v>280.29309490733425</c:v>
                </c:pt>
                <c:pt idx="18">
                  <c:v>280.96052290543366</c:v>
                </c:pt>
                <c:pt idx="19">
                  <c:v>281.26306754800629</c:v>
                </c:pt>
                <c:pt idx="20">
                  <c:v>281.29335676294443</c:v>
                </c:pt>
                <c:pt idx="21">
                  <c:v>281.12216941755253</c:v>
                </c:pt>
                <c:pt idx="22">
                  <c:v>280.80121229972883</c:v>
                </c:pt>
                <c:pt idx="23">
                  <c:v>280.36766587229693</c:v>
                </c:pt>
                <c:pt idx="24">
                  <c:v>279.84826786974145</c:v>
                </c:pt>
                <c:pt idx="25">
                  <c:v>279.26240883554914</c:v>
                </c:pt>
                <c:pt idx="26">
                  <c:v>278.62432701432476</c:v>
                </c:pt>
                <c:pt idx="27">
                  <c:v>277.94462555611904</c:v>
                </c:pt>
                <c:pt idx="28">
                  <c:v>277.23131523380835</c:v>
                </c:pt>
                <c:pt idx="29">
                  <c:v>276.49053406475804</c:v>
                </c:pt>
                <c:pt idx="30">
                  <c:v>275.72704857546603</c:v>
                </c:pt>
                <c:pt idx="31">
                  <c:v>274.94460709643147</c:v>
                </c:pt>
                <c:pt idx="32">
                  <c:v>274.14619197899725</c:v>
                </c:pt>
                <c:pt idx="33">
                  <c:v>273.33420202144288</c:v>
                </c:pt>
                <c:pt idx="34">
                  <c:v>272.51058612547178</c:v>
                </c:pt>
                <c:pt idx="35">
                  <c:v>271.67694244577501</c:v>
                </c:pt>
                <c:pt idx="36">
                  <c:v>270.8345928190289</c:v>
                </c:pt>
                <c:pt idx="37">
                  <c:v>269.98463926712725</c:v>
                </c:pt>
                <c:pt idx="38">
                  <c:v>269.12800734904175</c:v>
                </c:pt>
                <c:pt idx="39">
                  <c:v>268.26547975577034</c:v>
                </c:pt>
                <c:pt idx="40">
                  <c:v>267.3977225894883</c:v>
                </c:pt>
                <c:pt idx="41">
                  <c:v>266.52530610184147</c:v>
                </c:pt>
                <c:pt idx="42">
                  <c:v>265.64872119560039</c:v>
                </c:pt>
                <c:pt idx="43">
                  <c:v>264.76839265767455</c:v>
                </c:pt>
                <c:pt idx="44">
                  <c:v>263.88468984882945</c:v>
                </c:pt>
                <c:pt idx="45">
                  <c:v>262.99793539856648</c:v>
                </c:pt>
                <c:pt idx="46">
                  <c:v>262.1084123234599</c:v>
                </c:pt>
                <c:pt idx="47">
                  <c:v>261.21636989058254</c:v>
                </c:pt>
                <c:pt idx="48">
                  <c:v>260.3220284752482</c:v>
                </c:pt>
                <c:pt idx="49">
                  <c:v>259.4255836076162</c:v>
                </c:pt>
                <c:pt idx="50">
                  <c:v>258.52720936108352</c:v>
                </c:pt>
                <c:pt idx="51">
                  <c:v>257.6270612034678</c:v>
                </c:pt>
                <c:pt idx="52">
                  <c:v>256.72527840733665</c:v>
                </c:pt>
                <c:pt idx="53">
                  <c:v>255.8219860966671</c:v>
                </c:pt>
                <c:pt idx="54">
                  <c:v>254.91729699201858</c:v>
                </c:pt>
                <c:pt idx="55">
                  <c:v>254.01131290458932</c:v>
                </c:pt>
                <c:pt idx="56">
                  <c:v>253.10412602017001</c:v>
                </c:pt>
                <c:pt idx="57">
                  <c:v>252.19582000655365</c:v>
                </c:pt>
                <c:pt idx="58">
                  <c:v>251.28647097199433</c:v>
                </c:pt>
                <c:pt idx="59">
                  <c:v>250.37614829750078</c:v>
                </c:pt>
                <c:pt idx="60">
                  <c:v>249.46491536186554</c:v>
                </c:pt>
                <c:pt idx="61">
                  <c:v>248.55283017517215</c:v>
                </c:pt>
                <c:pt idx="62">
                  <c:v>247.63994593394321</c:v>
                </c:pt>
                <c:pt idx="63">
                  <c:v>246.72631150897899</c:v>
                </c:pt>
                <c:pt idx="64">
                  <c:v>245.81197187519427</c:v>
                </c:pt>
                <c:pt idx="65">
                  <c:v>244.89696849132366</c:v>
                </c:pt>
                <c:pt idx="66">
                  <c:v>243.98133963616974</c:v>
                </c:pt>
                <c:pt idx="67">
                  <c:v>243.06512070707558</c:v>
                </c:pt>
                <c:pt idx="68">
                  <c:v>242.14834448547074</c:v>
                </c:pt>
                <c:pt idx="69">
                  <c:v>241.231041373643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B6C-4E7C-B4DE-9073FD125193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[8]!xdata3</c:f>
            </c:numRef>
          </c:xVal>
          <c:yVal>
            <c:numRef>
              <c:f>[8]!ydata4</c:f>
              <c:numCache>
                <c:formatCode>General</c:formatCode>
                <c:ptCount val="70"/>
                <c:pt idx="0">
                  <c:v>326.30748103560654</c:v>
                </c:pt>
                <c:pt idx="1">
                  <c:v>325.14709038463116</c:v>
                </c:pt>
                <c:pt idx="2">
                  <c:v>323.99024116807982</c:v>
                </c:pt>
                <c:pt idx="3">
                  <c:v>322.83736799363174</c:v>
                </c:pt>
                <c:pt idx="4">
                  <c:v>321.68897909840229</c:v>
                </c:pt>
                <c:pt idx="5">
                  <c:v>320.54567250480522</c:v>
                </c:pt>
                <c:pt idx="6">
                  <c:v>319.40815658682186</c:v>
                </c:pt>
                <c:pt idx="7">
                  <c:v>318.27727650369309</c:v>
                </c:pt>
                <c:pt idx="8">
                  <c:v>317.1540485287685</c:v>
                </c:pt>
                <c:pt idx="9">
                  <c:v>316.03970513281757</c:v>
                </c:pt>
                <c:pt idx="10">
                  <c:v>314.935754910828</c:v>
                </c:pt>
                <c:pt idx="11">
                  <c:v>313.84406328864344</c:v>
                </c:pt>
                <c:pt idx="12">
                  <c:v>312.76696276767098</c:v>
                </c:pt>
                <c:pt idx="13">
                  <c:v>311.70740585312672</c:v>
                </c:pt>
                <c:pt idx="14">
                  <c:v>310.66918075938349</c:v>
                </c:pt>
                <c:pt idx="15">
                  <c:v>309.65722120126253</c:v>
                </c:pt>
                <c:pt idx="16">
                  <c:v>308.67806003257607</c:v>
                </c:pt>
                <c:pt idx="17">
                  <c:v>307.74050741000423</c:v>
                </c:pt>
                <c:pt idx="18">
                  <c:v>306.85668676041803</c:v>
                </c:pt>
                <c:pt idx="19">
                  <c:v>306.04365209077656</c:v>
                </c:pt>
                <c:pt idx="20">
                  <c:v>305.32596406252736</c:v>
                </c:pt>
                <c:pt idx="21">
                  <c:v>304.73985384463606</c:v>
                </c:pt>
                <c:pt idx="22">
                  <c:v>304.33996109039066</c:v>
                </c:pt>
                <c:pt idx="23">
                  <c:v>304.20990292252344</c:v>
                </c:pt>
                <c:pt idx="24">
                  <c:v>304.47706992773561</c:v>
                </c:pt>
                <c:pt idx="25">
                  <c:v>305.32652635770296</c:v>
                </c:pt>
                <c:pt idx="26">
                  <c:v>306.99264618175994</c:v>
                </c:pt>
                <c:pt idx="27">
                  <c:v>309.69016118967073</c:v>
                </c:pt>
                <c:pt idx="28">
                  <c:v>313.49235010418238</c:v>
                </c:pt>
                <c:pt idx="29">
                  <c:v>318.27721007932348</c:v>
                </c:pt>
                <c:pt idx="30">
                  <c:v>323.81369809766812</c:v>
                </c:pt>
                <c:pt idx="31">
                  <c:v>329.87703867492201</c:v>
                </c:pt>
                <c:pt idx="32">
                  <c:v>336.29831630615939</c:v>
                </c:pt>
                <c:pt idx="33">
                  <c:v>342.96344871342637</c:v>
                </c:pt>
                <c:pt idx="34">
                  <c:v>349.79786249526836</c:v>
                </c:pt>
                <c:pt idx="35">
                  <c:v>356.75269652209408</c:v>
                </c:pt>
                <c:pt idx="36">
                  <c:v>363.79537329491103</c:v>
                </c:pt>
                <c:pt idx="37">
                  <c:v>370.90366779366832</c:v>
                </c:pt>
                <c:pt idx="38">
                  <c:v>378.06204874425072</c:v>
                </c:pt>
                <c:pt idx="39">
                  <c:v>385.25940813032042</c:v>
                </c:pt>
                <c:pt idx="40">
                  <c:v>392.48762852443832</c:v>
                </c:pt>
                <c:pt idx="41">
                  <c:v>399.74066010343699</c:v>
                </c:pt>
                <c:pt idx="42">
                  <c:v>407.01391290755214</c:v>
                </c:pt>
                <c:pt idx="43">
                  <c:v>414.30384800832036</c:v>
                </c:pt>
                <c:pt idx="44">
                  <c:v>421.60769682499563</c:v>
                </c:pt>
                <c:pt idx="45">
                  <c:v>428.92326471463588</c:v>
                </c:pt>
                <c:pt idx="46">
                  <c:v>436.24879108274592</c:v>
                </c:pt>
                <c:pt idx="47">
                  <c:v>443.58284810988471</c:v>
                </c:pt>
                <c:pt idx="48">
                  <c:v>450.9242663223701</c:v>
                </c:pt>
                <c:pt idx="49">
                  <c:v>458.27207912705558</c:v>
                </c:pt>
                <c:pt idx="50">
                  <c:v>465.62548094545019</c:v>
                </c:pt>
                <c:pt idx="51">
                  <c:v>472.98379523660344</c:v>
                </c:pt>
                <c:pt idx="52">
                  <c:v>480.34644980405614</c:v>
                </c:pt>
                <c:pt idx="53">
                  <c:v>487.71295753301933</c:v>
                </c:pt>
                <c:pt idx="54">
                  <c:v>495.08290122122656</c:v>
                </c:pt>
                <c:pt idx="55">
                  <c:v>502.4559215281688</c:v>
                </c:pt>
                <c:pt idx="56">
                  <c:v>509.8317073229739</c:v>
                </c:pt>
                <c:pt idx="57">
                  <c:v>517.20998789414841</c:v>
                </c:pt>
                <c:pt idx="58">
                  <c:v>524.59052661687463</c:v>
                </c:pt>
                <c:pt idx="59">
                  <c:v>531.97311577048936</c:v>
                </c:pt>
                <c:pt idx="60">
                  <c:v>539.35757227042723</c:v>
                </c:pt>
                <c:pt idx="61">
                  <c:v>546.7437341323589</c:v>
                </c:pt>
                <c:pt idx="62">
                  <c:v>554.13145752650166</c:v>
                </c:pt>
                <c:pt idx="63">
                  <c:v>561.52061431061736</c:v>
                </c:pt>
                <c:pt idx="64">
                  <c:v>568.91108995358252</c:v>
                </c:pt>
                <c:pt idx="65">
                  <c:v>576.30278177943114</c:v>
                </c:pt>
                <c:pt idx="66">
                  <c:v>583.69559747575113</c:v>
                </c:pt>
                <c:pt idx="67">
                  <c:v>591.08945382124773</c:v>
                </c:pt>
                <c:pt idx="68">
                  <c:v>598.48427559588595</c:v>
                </c:pt>
                <c:pt idx="69">
                  <c:v>605.87999464382153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B6C-4E7C-B4DE-9073FD125193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</c:v>
              </c:pt>
              <c:pt idx="1">
                <c:v>650</c:v>
              </c:pt>
            </c:numLit>
          </c:xVal>
          <c:yVal>
            <c:numLit>
              <c:formatCode>General</c:formatCode>
              <c:ptCount val="2"/>
              <c:pt idx="0">
                <c:v>200</c:v>
              </c:pt>
              <c:pt idx="1">
                <c:v>650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9B6C-4E7C-B4DE-9073FD12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730744"/>
        <c:axId val="444735008"/>
      </c:scatterChart>
      <c:valAx>
        <c:axId val="444730744"/>
        <c:scaling>
          <c:orientation val="minMax"/>
          <c:max val="650"/>
          <c:min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Pred(Total Fenol)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44735008"/>
        <c:crosses val="autoZero"/>
        <c:crossBetween val="midCat"/>
      </c:valAx>
      <c:valAx>
        <c:axId val="444735008"/>
        <c:scaling>
          <c:orientation val="minMax"/>
          <c:max val="650"/>
          <c:min val="2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Total Fenol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4473074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Total Fenol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13-4C17-AE8E-6085F910052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13-4C17-AE8E-6085F9100524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13-4C17-AE8E-6085F9100524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13-4C17-AE8E-6085F9100524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313-4C17-AE8E-6085F9100524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313-4C17-AE8E-6085F9100524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313-4C17-AE8E-6085F9100524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313-4C17-AE8E-6085F9100524}"/>
              </c:ext>
            </c:extLst>
          </c:dPt>
          <c:cat>
            <c:strRef>
              <c:f>'anova fenol'!$B$105:$B$112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fenol'!$G$105:$G$112</c:f>
              <c:numCache>
                <c:formatCode>0.000</c:formatCode>
                <c:ptCount val="8"/>
                <c:pt idx="0">
                  <c:v>-1.1589168718897216</c:v>
                </c:pt>
                <c:pt idx="1">
                  <c:v>1.1589168718897012</c:v>
                </c:pt>
                <c:pt idx="2">
                  <c:v>0.10988067336005676</c:v>
                </c:pt>
                <c:pt idx="3">
                  <c:v>-0.10988067336008719</c:v>
                </c:pt>
                <c:pt idx="4">
                  <c:v>-0.69319790012535465</c:v>
                </c:pt>
                <c:pt idx="5">
                  <c:v>0.69319790012533444</c:v>
                </c:pt>
                <c:pt idx="6">
                  <c:v>0.405357364473792</c:v>
                </c:pt>
                <c:pt idx="7">
                  <c:v>-0.40535736447382242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13-4C17-AE8E-6085F9100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44724512"/>
        <c:axId val="444735992"/>
      </c:barChart>
      <c:catAx>
        <c:axId val="444724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44735992"/>
        <c:crosses val="autoZero"/>
        <c:auto val="1"/>
        <c:lblAlgn val="ctr"/>
        <c:lblOffset val="100"/>
        <c:noMultiLvlLbl val="0"/>
      </c:catAx>
      <c:valAx>
        <c:axId val="444735992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4472451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Means(Total Fenol)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[7]ANOVA2_HID2!$B$3:$B$6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[7]ANOVA2_HID2!$C$3:$C$6</c:f>
              <c:numCache>
                <c:formatCode>General</c:formatCode>
                <c:ptCount val="4"/>
                <c:pt idx="0">
                  <c:v>275.57939118059721</c:v>
                </c:pt>
                <c:pt idx="1">
                  <c:v>280.7951950244647</c:v>
                </c:pt>
                <c:pt idx="2">
                  <c:v>261.69544402454505</c:v>
                </c:pt>
                <c:pt idx="3">
                  <c:v>352.96293167298938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5-4F13-9257-BFFBB084E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568760"/>
        <c:axId val="437569088"/>
      </c:lineChart>
      <c:catAx>
        <c:axId val="437568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437569088"/>
        <c:crosses val="autoZero"/>
        <c:auto val="1"/>
        <c:lblAlgn val="ctr"/>
        <c:lblOffset val="100"/>
        <c:noMultiLvlLbl val="0"/>
      </c:catAx>
      <c:valAx>
        <c:axId val="437569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Total Fenol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3756876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%swelling power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0B9-4EE9-A826-6D2F923BD6C3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0B9-4EE9-A826-6D2F923BD6C3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0B9-4EE9-A826-6D2F923BD6C3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0B9-4EE9-A826-6D2F923BD6C3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0B9-4EE9-A826-6D2F923BD6C3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0B9-4EE9-A826-6D2F923BD6C3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0B9-4EE9-A826-6D2F923BD6C3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0B9-4EE9-A826-6D2F923BD6C3}"/>
              </c:ext>
            </c:extLst>
          </c:dPt>
          <c:xVal>
            <c:numRef>
              <c:f>'Anova Swelling Power'!$D$105:$D$112</c:f>
              <c:numCache>
                <c:formatCode>0.000</c:formatCode>
                <c:ptCount val="8"/>
                <c:pt idx="0">
                  <c:v>6.315937524196114</c:v>
                </c:pt>
                <c:pt idx="1">
                  <c:v>6.3453158900436613</c:v>
                </c:pt>
                <c:pt idx="2">
                  <c:v>7.2609973338059062</c:v>
                </c:pt>
                <c:pt idx="3">
                  <c:v>7.2951610869128807</c:v>
                </c:pt>
                <c:pt idx="4">
                  <c:v>6.6582787038324911</c:v>
                </c:pt>
                <c:pt idx="5">
                  <c:v>7.2333784876407172</c:v>
                </c:pt>
                <c:pt idx="6">
                  <c:v>6.5440720764482299</c:v>
                </c:pt>
                <c:pt idx="7">
                  <c:v>6.5630851275073709</c:v>
                </c:pt>
              </c:numCache>
            </c:numRef>
          </c:xVal>
          <c:yVal>
            <c:numRef>
              <c:f>'Anova Swelling Power'!$G$105:$G$112</c:f>
              <c:numCache>
                <c:formatCode>0.000</c:formatCode>
                <c:ptCount val="8"/>
                <c:pt idx="0">
                  <c:v>-7.1983801350880214E-2</c:v>
                </c:pt>
                <c:pt idx="1">
                  <c:v>7.1983801350897617E-2</c:v>
                </c:pt>
                <c:pt idx="2">
                  <c:v>-8.3709108594220552E-2</c:v>
                </c:pt>
                <c:pt idx="3">
                  <c:v>8.3709108594233611E-2</c:v>
                </c:pt>
                <c:pt idx="4">
                  <c:v>-1.4091276829152335</c:v>
                </c:pt>
                <c:pt idx="5">
                  <c:v>1.4091276829152466</c:v>
                </c:pt>
                <c:pt idx="6">
                  <c:v>-4.6586379161371622E-2</c:v>
                </c:pt>
                <c:pt idx="7">
                  <c:v>4.6586379161384681E-2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0B9-4EE9-A826-6D2F923BD6C3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6.3453158900436613</c:v>
              </c:pt>
            </c:numLit>
          </c:xVal>
          <c:yVal>
            <c:numLit>
              <c:formatCode>General</c:formatCode>
              <c:ptCount val="1"/>
              <c:pt idx="0">
                <c:v>7.1983801350897617E-2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D0B9-4EE9-A826-6D2F923BD6C3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6.5630851275073709</c:v>
              </c:pt>
            </c:numLit>
          </c:xVal>
          <c:yVal>
            <c:numLit>
              <c:formatCode>General</c:formatCode>
              <c:ptCount val="1"/>
              <c:pt idx="0">
                <c:v>4.6586379161384681E-2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D0B9-4EE9-A826-6D2F923BD6C3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7.2333784876407172</c:v>
              </c:pt>
            </c:numLit>
          </c:xVal>
          <c:yVal>
            <c:numLit>
              <c:formatCode>General</c:formatCode>
              <c:ptCount val="1"/>
              <c:pt idx="0">
                <c:v>1.4091276829152466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D0B9-4EE9-A826-6D2F923BD6C3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7.2951610869128807</c:v>
              </c:pt>
            </c:numLit>
          </c:xVal>
          <c:yVal>
            <c:numLit>
              <c:formatCode>General</c:formatCode>
              <c:ptCount val="1"/>
              <c:pt idx="0">
                <c:v>8.3709108594233611E-2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D0B9-4EE9-A826-6D2F923B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589080"/>
        <c:axId val="491581208"/>
      </c:scatterChart>
      <c:valAx>
        <c:axId val="491589080"/>
        <c:scaling>
          <c:orientation val="minMax"/>
          <c:max val="7.3000000000000007"/>
          <c:min val="6.3000000000000007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%swelling power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1581208"/>
        <c:crosses val="autoZero"/>
        <c:crossBetween val="midCat"/>
      </c:valAx>
      <c:valAx>
        <c:axId val="491581208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158908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total antosianin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</c:v>
                </c:pt>
                <c:pt idx="1">
                  <c:v>0.13593321535725894</c:v>
                </c:pt>
                <c:pt idx="2">
                  <c:v>0.135933215357259</c:v>
                </c:pt>
                <c:pt idx="3">
                  <c:v>0.13593321535725894</c:v>
                </c:pt>
              </c:numLit>
            </c:plus>
            <c:minus>
              <c:numLit>
                <c:formatCode>General</c:formatCode>
                <c:ptCount val="4"/>
                <c:pt idx="0">
                  <c:v>0</c:v>
                </c:pt>
                <c:pt idx="1">
                  <c:v>0.13593321535725897</c:v>
                </c:pt>
                <c:pt idx="2">
                  <c:v>0.135933215357259</c:v>
                </c:pt>
                <c:pt idx="3">
                  <c:v>0.13593321535725894</c:v>
                </c:pt>
              </c:numLit>
            </c:minus>
          </c:errBars>
          <c:cat>
            <c:strRef>
              <c:f>'anova antosianin'!$B$77:$B$80</c:f>
              <c:strCache>
                <c:ptCount val="4"/>
                <c:pt idx="0">
                  <c:v>Sampel-Ci</c:v>
                </c:pt>
                <c:pt idx="1">
                  <c:v>Sampel-Go</c:v>
                </c:pt>
                <c:pt idx="2">
                  <c:v>Sampel-Gu</c:v>
                </c:pt>
                <c:pt idx="3">
                  <c:v>Sampel-I</c:v>
                </c:pt>
              </c:strCache>
            </c:strRef>
          </c:cat>
          <c:val>
            <c:numRef>
              <c:f>'anova antosianin'!$C$77:$C$80</c:f>
              <c:numCache>
                <c:formatCode>0.000</c:formatCode>
                <c:ptCount val="4"/>
                <c:pt idx="0">
                  <c:v>0</c:v>
                </c:pt>
                <c:pt idx="1">
                  <c:v>-0.20364362362098368</c:v>
                </c:pt>
                <c:pt idx="2">
                  <c:v>-1.1433301369465987</c:v>
                </c:pt>
                <c:pt idx="3">
                  <c:v>-0.49079802637488573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A-496C-A7FC-7BC5D4B9E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93808568"/>
        <c:axId val="493805616"/>
      </c:barChart>
      <c:catAx>
        <c:axId val="493808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3805616"/>
        <c:crosses val="autoZero"/>
        <c:auto val="1"/>
        <c:lblAlgn val="ctr"/>
        <c:lblOffset val="100"/>
        <c:noMultiLvlLbl val="0"/>
      </c:catAx>
      <c:valAx>
        <c:axId val="493805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380856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total antosianin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8B3-4551-94C5-1F23A601F96E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8B3-4551-94C5-1F23A601F96E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8B3-4551-94C5-1F23A601F96E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8B3-4551-94C5-1F23A601F96E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8B3-4551-94C5-1F23A601F96E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8B3-4551-94C5-1F23A601F96E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8B3-4551-94C5-1F23A601F96E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F8B3-4551-94C5-1F23A601F96E}"/>
              </c:ext>
            </c:extLst>
          </c:dPt>
          <c:xVal>
            <c:numRef>
              <c:f>'anova antosianin'!$D$105:$D$112</c:f>
              <c:numCache>
                <c:formatCode>0.000</c:formatCode>
                <c:ptCount val="8"/>
                <c:pt idx="0">
                  <c:v>122.20108848560609</c:v>
                </c:pt>
                <c:pt idx="1">
                  <c:v>129.95066638416841</c:v>
                </c:pt>
                <c:pt idx="2">
                  <c:v>95.793431888213433</c:v>
                </c:pt>
                <c:pt idx="3">
                  <c:v>93.091425335112916</c:v>
                </c:pt>
                <c:pt idx="4">
                  <c:v>53.115600486617637</c:v>
                </c:pt>
                <c:pt idx="5">
                  <c:v>51.653836478217841</c:v>
                </c:pt>
                <c:pt idx="6">
                  <c:v>114.54480667027661</c:v>
                </c:pt>
                <c:pt idx="7">
                  <c:v>111.35602704738331</c:v>
                </c:pt>
              </c:numCache>
            </c:numRef>
          </c:xVal>
          <c:yVal>
            <c:numRef>
              <c:f>'anova antosianin'!$G$105:$G$112</c:f>
              <c:numCache>
                <c:formatCode>0.000</c:formatCode>
                <c:ptCount val="8"/>
                <c:pt idx="0">
                  <c:v>-1.2279135929341862</c:v>
                </c:pt>
                <c:pt idx="1">
                  <c:v>1.2279135929341638</c:v>
                </c:pt>
                <c:pt idx="2">
                  <c:v>0.42813048893474004</c:v>
                </c:pt>
                <c:pt idx="3">
                  <c:v>-0.42813048893474004</c:v>
                </c:pt>
                <c:pt idx="4">
                  <c:v>0.23161518202288725</c:v>
                </c:pt>
                <c:pt idx="5">
                  <c:v>-0.23161518202288725</c:v>
                </c:pt>
                <c:pt idx="6">
                  <c:v>0.50525924057729033</c:v>
                </c:pt>
                <c:pt idx="7">
                  <c:v>-0.50525924057730376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8B3-4551-94C5-1F23A601F96E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129.95066638416841</c:v>
              </c:pt>
            </c:numLit>
          </c:xVal>
          <c:yVal>
            <c:numLit>
              <c:formatCode>General</c:formatCode>
              <c:ptCount val="1"/>
              <c:pt idx="0">
                <c:v>1.2279135929341638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F8B3-4551-94C5-1F23A601F96E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111.35602704738331</c:v>
              </c:pt>
            </c:numLit>
          </c:xVal>
          <c:yVal>
            <c:numLit>
              <c:formatCode>General</c:formatCode>
              <c:ptCount val="1"/>
              <c:pt idx="0">
                <c:v>-0.50525924057730376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F8B3-4551-94C5-1F23A601F96E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51.653836478217841</c:v>
              </c:pt>
            </c:numLit>
          </c:xVal>
          <c:yVal>
            <c:numLit>
              <c:formatCode>General</c:formatCode>
              <c:ptCount val="1"/>
              <c:pt idx="0">
                <c:v>-0.23161518202288725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F8B3-4551-94C5-1F23A601F96E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93.091425335112916</c:v>
              </c:pt>
            </c:numLit>
          </c:xVal>
          <c:yVal>
            <c:numLit>
              <c:formatCode>General</c:formatCode>
              <c:ptCount val="1"/>
              <c:pt idx="0">
                <c:v>-0.42813048893474004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F8B3-4551-94C5-1F23A601F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633336"/>
        <c:axId val="494639240"/>
      </c:scatterChart>
      <c:valAx>
        <c:axId val="494633336"/>
        <c:scaling>
          <c:orientation val="minMax"/>
          <c:max val="130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total antosianin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4639240"/>
        <c:crosses val="autoZero"/>
        <c:crossBetween val="midCat"/>
      </c:valAx>
      <c:valAx>
        <c:axId val="494639240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463333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Pred(total antosianin)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A0D-4270-A54B-9FF89F280BB4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A0D-4270-A54B-9FF89F280BB4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A0D-4270-A54B-9FF89F280BB4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A0D-4270-A54B-9FF89F280BB4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A0D-4270-A54B-9FF89F280BB4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A0D-4270-A54B-9FF89F280BB4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A0D-4270-A54B-9FF89F280BB4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A0D-4270-A54B-9FF89F280BB4}"/>
              </c:ext>
            </c:extLst>
          </c:dPt>
          <c:xVal>
            <c:numRef>
              <c:f>'anova antosianin'!$E$105:$E$112</c:f>
              <c:numCache>
                <c:formatCode>0.000</c:formatCode>
                <c:ptCount val="8"/>
                <c:pt idx="0">
                  <c:v>126.07587743488729</c:v>
                </c:pt>
                <c:pt idx="1">
                  <c:v>126.07587743488729</c:v>
                </c:pt>
                <c:pt idx="2">
                  <c:v>94.442428611663175</c:v>
                </c:pt>
                <c:pt idx="3">
                  <c:v>94.442428611663175</c:v>
                </c:pt>
                <c:pt idx="4">
                  <c:v>52.384718482417739</c:v>
                </c:pt>
                <c:pt idx="5">
                  <c:v>52.384718482417739</c:v>
                </c:pt>
                <c:pt idx="6">
                  <c:v>112.95041685882998</c:v>
                </c:pt>
                <c:pt idx="7">
                  <c:v>112.95041685882998</c:v>
                </c:pt>
              </c:numCache>
            </c:numRef>
          </c:xVal>
          <c:yVal>
            <c:numRef>
              <c:f>'anova antosianin'!$G$105:$G$112</c:f>
              <c:numCache>
                <c:formatCode>0.000</c:formatCode>
                <c:ptCount val="8"/>
                <c:pt idx="0">
                  <c:v>-1.2279135929341862</c:v>
                </c:pt>
                <c:pt idx="1">
                  <c:v>1.2279135929341638</c:v>
                </c:pt>
                <c:pt idx="2">
                  <c:v>0.42813048893474004</c:v>
                </c:pt>
                <c:pt idx="3">
                  <c:v>-0.42813048893474004</c:v>
                </c:pt>
                <c:pt idx="4">
                  <c:v>0.23161518202288725</c:v>
                </c:pt>
                <c:pt idx="5">
                  <c:v>-0.23161518202288725</c:v>
                </c:pt>
                <c:pt idx="6">
                  <c:v>0.50525924057729033</c:v>
                </c:pt>
                <c:pt idx="7">
                  <c:v>-0.50525924057730376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A0D-4270-A54B-9FF89F280BB4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126.07587743488729</c:v>
              </c:pt>
            </c:numLit>
          </c:xVal>
          <c:yVal>
            <c:numLit>
              <c:formatCode>General</c:formatCode>
              <c:ptCount val="1"/>
              <c:pt idx="0">
                <c:v>1.2279135929341638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EA0D-4270-A54B-9FF89F280BB4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112.95041685882998</c:v>
              </c:pt>
            </c:numLit>
          </c:xVal>
          <c:yVal>
            <c:numLit>
              <c:formatCode>General</c:formatCode>
              <c:ptCount val="1"/>
              <c:pt idx="0">
                <c:v>-0.50525924057730376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EA0D-4270-A54B-9FF89F280BB4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52.384718482417739</c:v>
              </c:pt>
            </c:numLit>
          </c:xVal>
          <c:yVal>
            <c:numLit>
              <c:formatCode>General</c:formatCode>
              <c:ptCount val="1"/>
              <c:pt idx="0">
                <c:v>-0.23161518202288725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EA0D-4270-A54B-9FF89F280BB4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94.442428611663175</c:v>
              </c:pt>
            </c:numLit>
          </c:xVal>
          <c:yVal>
            <c:numLit>
              <c:formatCode>General</c:formatCode>
              <c:ptCount val="1"/>
              <c:pt idx="0">
                <c:v>-0.42813048893474004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EA0D-4270-A54B-9FF89F280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942960"/>
        <c:axId val="610943288"/>
      </c:scatterChart>
      <c:valAx>
        <c:axId val="610942960"/>
        <c:scaling>
          <c:orientation val="minMax"/>
          <c:max val="130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Pred(total antosianin)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0943288"/>
        <c:crosses val="autoZero"/>
        <c:crossBetween val="midCat"/>
      </c:valAx>
      <c:valAx>
        <c:axId val="610943288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094296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Pred(total antosianin) / total antosianin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BB0-47DC-ACBD-262670CE981A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BB0-47DC-ACBD-262670CE981A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BB0-47DC-ACBD-262670CE981A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BB0-47DC-ACBD-262670CE981A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BB0-47DC-ACBD-262670CE981A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BB0-47DC-ACBD-262670CE981A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BB0-47DC-ACBD-262670CE981A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BB0-47DC-ACBD-262670CE981A}"/>
              </c:ext>
            </c:extLst>
          </c:dPt>
          <c:xVal>
            <c:numRef>
              <c:f>'anova antosianin'!$E$105:$E$112</c:f>
              <c:numCache>
                <c:formatCode>0.000</c:formatCode>
                <c:ptCount val="8"/>
                <c:pt idx="0">
                  <c:v>126.07587743488729</c:v>
                </c:pt>
                <c:pt idx="1">
                  <c:v>126.07587743488729</c:v>
                </c:pt>
                <c:pt idx="2">
                  <c:v>94.442428611663175</c:v>
                </c:pt>
                <c:pt idx="3">
                  <c:v>94.442428611663175</c:v>
                </c:pt>
                <c:pt idx="4">
                  <c:v>52.384718482417739</c:v>
                </c:pt>
                <c:pt idx="5">
                  <c:v>52.384718482417739</c:v>
                </c:pt>
                <c:pt idx="6">
                  <c:v>112.95041685882998</c:v>
                </c:pt>
                <c:pt idx="7">
                  <c:v>112.95041685882998</c:v>
                </c:pt>
              </c:numCache>
            </c:numRef>
          </c:xVal>
          <c:yVal>
            <c:numRef>
              <c:f>'anova antosianin'!$D$105:$D$112</c:f>
              <c:numCache>
                <c:formatCode>0.000</c:formatCode>
                <c:ptCount val="8"/>
                <c:pt idx="0">
                  <c:v>122.20108848560609</c:v>
                </c:pt>
                <c:pt idx="1">
                  <c:v>129.95066638416841</c:v>
                </c:pt>
                <c:pt idx="2">
                  <c:v>95.793431888213433</c:v>
                </c:pt>
                <c:pt idx="3">
                  <c:v>93.091425335112916</c:v>
                </c:pt>
                <c:pt idx="4">
                  <c:v>53.115600486617637</c:v>
                </c:pt>
                <c:pt idx="5">
                  <c:v>51.653836478217841</c:v>
                </c:pt>
                <c:pt idx="6">
                  <c:v>114.54480667027661</c:v>
                </c:pt>
                <c:pt idx="7">
                  <c:v>111.35602704738331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BB0-47DC-ACBD-262670CE981A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126.07587743488729</c:v>
              </c:pt>
            </c:numLit>
          </c:xVal>
          <c:yVal>
            <c:numLit>
              <c:formatCode>General</c:formatCode>
              <c:ptCount val="1"/>
              <c:pt idx="0">
                <c:v>129.95066638416841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1BB0-47DC-ACBD-262670CE981A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112.95041685882998</c:v>
              </c:pt>
            </c:numLit>
          </c:xVal>
          <c:yVal>
            <c:numLit>
              <c:formatCode>General</c:formatCode>
              <c:ptCount val="1"/>
              <c:pt idx="0">
                <c:v>111.35602704738331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1BB0-47DC-ACBD-262670CE981A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52.384718482417739</c:v>
              </c:pt>
            </c:numLit>
          </c:xVal>
          <c:yVal>
            <c:numLit>
              <c:formatCode>General</c:formatCode>
              <c:ptCount val="1"/>
              <c:pt idx="0">
                <c:v>51.653836478217841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1BB0-47DC-ACBD-262670CE981A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94.442428611663175</c:v>
              </c:pt>
            </c:numLit>
          </c:xVal>
          <c:yVal>
            <c:numLit>
              <c:formatCode>General</c:formatCode>
              <c:ptCount val="1"/>
              <c:pt idx="0">
                <c:v>93.091425335112916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1BB0-47DC-ACBD-262670CE981A}"/>
            </c:ext>
          </c:extLst>
        </c:ser>
        <c:ser>
          <c:idx val="5"/>
          <c:order val="5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[8]!xdata1</c:f>
            </c:numRef>
          </c:xVal>
          <c:yVal>
            <c:numRef>
              <c:f>[8]!ydata2</c:f>
              <c:numCache>
                <c:formatCode>General</c:formatCode>
                <c:ptCount val="70"/>
                <c:pt idx="0">
                  <c:v>-16.503958946901435</c:v>
                </c:pt>
                <c:pt idx="1">
                  <c:v>-12.999700292255959</c:v>
                </c:pt>
                <c:pt idx="2">
                  <c:v>-9.4968320259807868</c:v>
                </c:pt>
                <c:pt idx="3">
                  <c:v>-5.9954953720549469</c:v>
                </c:pt>
                <c:pt idx="4">
                  <c:v>-2.4958512198647895</c:v>
                </c:pt>
                <c:pt idx="5">
                  <c:v>1.0019163549039547</c:v>
                </c:pt>
                <c:pt idx="6">
                  <c:v>4.4975957910689459</c:v>
                </c:pt>
                <c:pt idx="7">
                  <c:v>7.9909427579010313</c:v>
                </c:pt>
                <c:pt idx="8">
                  <c:v>11.481673615213744</c:v>
                </c:pt>
                <c:pt idx="9">
                  <c:v>14.969457258848941</c:v>
                </c:pt>
                <c:pt idx="10">
                  <c:v>18.453904872200503</c:v>
                </c:pt>
                <c:pt idx="11">
                  <c:v>21.934556936858705</c:v>
                </c:pt>
                <c:pt idx="12">
                  <c:v>25.410866620094339</c:v>
                </c:pt>
                <c:pt idx="13">
                  <c:v>28.882178322426384</c:v>
                </c:pt>
                <c:pt idx="14">
                  <c:v>32.347699687361029</c:v>
                </c:pt>
                <c:pt idx="15">
                  <c:v>35.806464674335658</c:v>
                </c:pt>
                <c:pt idx="16">
                  <c:v>39.257284260852856</c:v>
                </c:pt>
                <c:pt idx="17">
                  <c:v>42.698679790724498</c:v>
                </c:pt>
                <c:pt idx="18">
                  <c:v>46.128791635068453</c:v>
                </c:pt>
                <c:pt idx="19">
                  <c:v>49.545252218845789</c:v>
                </c:pt>
                <c:pt idx="20">
                  <c:v>52.945006840219349</c:v>
                </c:pt>
                <c:pt idx="21">
                  <c:v>56.324056865701124</c:v>
                </c:pt>
                <c:pt idx="22">
                  <c:v>59.677085906863283</c:v>
                </c:pt>
                <c:pt idx="23">
                  <c:v>62.996907585984218</c:v>
                </c:pt>
                <c:pt idx="24">
                  <c:v>66.273639662760885</c:v>
                </c:pt>
                <c:pt idx="25">
                  <c:v>69.49346055719441</c:v>
                </c:pt>
                <c:pt idx="26">
                  <c:v>72.63674610071952</c:v>
                </c:pt>
                <c:pt idx="27">
                  <c:v>75.675357636828565</c:v>
                </c:pt>
                <c:pt idx="28">
                  <c:v>78.569011892168021</c:v>
                </c:pt>
                <c:pt idx="29">
                  <c:v>81.261442675605892</c:v>
                </c:pt>
                <c:pt idx="30">
                  <c:v>83.6792664105255</c:v>
                </c:pt>
                <c:pt idx="31">
                  <c:v>85.740096394846518</c:v>
                </c:pt>
                <c:pt idx="32">
                  <c:v>87.376335874966259</c:v>
                </c:pt>
                <c:pt idx="33">
                  <c:v>88.566681745741192</c:v>
                </c:pt>
                <c:pt idx="34">
                  <c:v>89.348264615739083</c:v>
                </c:pt>
                <c:pt idx="35">
                  <c:v>89.796170031884188</c:v>
                </c:pt>
                <c:pt idx="36">
                  <c:v>89.991913052552675</c:v>
                </c:pt>
                <c:pt idx="37">
                  <c:v>90.004264619634583</c:v>
                </c:pt>
                <c:pt idx="38">
                  <c:v>89.884613159432774</c:v>
                </c:pt>
                <c:pt idx="39">
                  <c:v>89.669370643699011</c:v>
                </c:pt>
                <c:pt idx="40">
                  <c:v>89.383916614708639</c:v>
                </c:pt>
                <c:pt idx="41">
                  <c:v>89.045986259479236</c:v>
                </c:pt>
                <c:pt idx="42">
                  <c:v>88.668120053289897</c:v>
                </c:pt>
                <c:pt idx="43">
                  <c:v>88.259326767740049</c:v>
                </c:pt>
                <c:pt idx="44">
                  <c:v>87.826189874059949</c:v>
                </c:pt>
                <c:pt idx="45">
                  <c:v>87.373603178402007</c:v>
                </c:pt>
                <c:pt idx="46">
                  <c:v>86.905264248777769</c:v>
                </c:pt>
                <c:pt idx="47">
                  <c:v>86.424009781041747</c:v>
                </c:pt>
                <c:pt idx="48">
                  <c:v>85.93204699937219</c:v>
                </c:pt>
                <c:pt idx="49">
                  <c:v>85.431115831288224</c:v>
                </c:pt>
                <c:pt idx="50">
                  <c:v>84.92260433045135</c:v>
                </c:pt>
                <c:pt idx="51">
                  <c:v>84.407632052340631</c:v>
                </c:pt>
                <c:pt idx="52">
                  <c:v>83.887111134625357</c:v>
                </c:pt>
                <c:pt idx="53">
                  <c:v>83.361791641430955</c:v>
                </c:pt>
                <c:pt idx="54">
                  <c:v>82.832295646582693</c:v>
                </c:pt>
                <c:pt idx="55">
                  <c:v>82.299143151925662</c:v>
                </c:pt>
                <c:pt idx="56">
                  <c:v>81.762772011817674</c:v>
                </c:pt>
                <c:pt idx="57">
                  <c:v>81.223553405981079</c:v>
                </c:pt>
                <c:pt idx="58">
                  <c:v>80.681803969662326</c:v>
                </c:pt>
                <c:pt idx="59">
                  <c:v>80.137795387816993</c:v>
                </c:pt>
                <c:pt idx="60">
                  <c:v>79.591762046645471</c:v>
                </c:pt>
                <c:pt idx="61">
                  <c:v>79.043907183397636</c:v>
                </c:pt>
                <c:pt idx="62">
                  <c:v>78.494407865324717</c:v>
                </c:pt>
                <c:pt idx="63">
                  <c:v>77.94341904837782</c:v>
                </c:pt>
                <c:pt idx="64">
                  <c:v>77.391076907113899</c:v>
                </c:pt>
                <c:pt idx="65">
                  <c:v>76.837501583293772</c:v>
                </c:pt>
                <c:pt idx="66">
                  <c:v>76.282799467670245</c:v>
                </c:pt>
                <c:pt idx="67">
                  <c:v>75.727065104512903</c:v>
                </c:pt>
                <c:pt idx="68">
                  <c:v>75.1703827893907</c:v>
                </c:pt>
                <c:pt idx="69">
                  <c:v>74.612827916121148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BB0-47DC-ACBD-262670CE981A}"/>
            </c:ext>
          </c:extLst>
        </c:ser>
        <c:ser>
          <c:idx val="6"/>
          <c:order val="6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[8]!xdata3</c:f>
            </c:numRef>
          </c:xVal>
          <c:yVal>
            <c:numRef>
              <c:f>[8]!ydata4</c:f>
              <c:numCache>
                <c:formatCode>General</c:formatCode>
                <c:ptCount val="70"/>
                <c:pt idx="0">
                  <c:v>118.211052764069</c:v>
                </c:pt>
                <c:pt idx="1">
                  <c:v>117.61248337048315</c:v>
                </c:pt>
                <c:pt idx="2">
                  <c:v>117.0149419744311</c:v>
                </c:pt>
                <c:pt idx="3">
                  <c:v>116.41852508178923</c:v>
                </c:pt>
                <c:pt idx="4">
                  <c:v>115.82334160836147</c:v>
                </c:pt>
                <c:pt idx="5">
                  <c:v>115.22951493020247</c:v>
                </c:pt>
                <c:pt idx="6">
                  <c:v>114.63718535194641</c:v>
                </c:pt>
                <c:pt idx="7">
                  <c:v>114.04651309542204</c:v>
                </c:pt>
                <c:pt idx="8">
                  <c:v>113.4576819402663</c:v>
                </c:pt>
                <c:pt idx="9">
                  <c:v>112.8709036874908</c:v>
                </c:pt>
                <c:pt idx="10">
                  <c:v>112.28642366974054</c:v>
                </c:pt>
                <c:pt idx="11">
                  <c:v>111.70452760366679</c:v>
                </c:pt>
                <c:pt idx="12">
                  <c:v>111.12555017815617</c:v>
                </c:pt>
                <c:pt idx="13">
                  <c:v>110.54988590845528</c:v>
                </c:pt>
                <c:pt idx="14">
                  <c:v>109.97800297730545</c:v>
                </c:pt>
                <c:pt idx="15">
                  <c:v>109.41046105527985</c:v>
                </c:pt>
                <c:pt idx="16">
                  <c:v>108.84793448196442</c:v>
                </c:pt>
                <c:pt idx="17">
                  <c:v>108.29124275663239</c:v>
                </c:pt>
                <c:pt idx="18">
                  <c:v>107.74139112424541</c:v>
                </c:pt>
                <c:pt idx="19">
                  <c:v>107.19962529701668</c:v>
                </c:pt>
                <c:pt idx="20">
                  <c:v>106.66750626029736</c:v>
                </c:pt>
                <c:pt idx="21">
                  <c:v>106.14701406122686</c:v>
                </c:pt>
                <c:pt idx="22">
                  <c:v>105.6406941097366</c:v>
                </c:pt>
                <c:pt idx="23">
                  <c:v>105.15186690352652</c:v>
                </c:pt>
                <c:pt idx="24">
                  <c:v>104.68493401369554</c:v>
                </c:pt>
                <c:pt idx="25">
                  <c:v>104.24583261295366</c:v>
                </c:pt>
                <c:pt idx="26">
                  <c:v>103.84272257122004</c:v>
                </c:pt>
                <c:pt idx="27">
                  <c:v>103.48704112821443</c:v>
                </c:pt>
                <c:pt idx="28">
                  <c:v>103.19513761146973</c:v>
                </c:pt>
                <c:pt idx="29">
                  <c:v>102.9908002737269</c:v>
                </c:pt>
                <c:pt idx="30">
                  <c:v>102.90904567591645</c:v>
                </c:pt>
                <c:pt idx="31">
                  <c:v>103.0012838324442</c:v>
                </c:pt>
                <c:pt idx="32">
                  <c:v>103.3405690016604</c:v>
                </c:pt>
                <c:pt idx="33">
                  <c:v>104.02158717726233</c:v>
                </c:pt>
                <c:pt idx="34">
                  <c:v>105.14415385090132</c:v>
                </c:pt>
                <c:pt idx="35">
                  <c:v>106.77382801030434</c:v>
                </c:pt>
                <c:pt idx="36">
                  <c:v>108.90380587836738</c:v>
                </c:pt>
                <c:pt idx="37">
                  <c:v>111.4593155163235</c:v>
                </c:pt>
                <c:pt idx="38">
                  <c:v>114.33917923593185</c:v>
                </c:pt>
                <c:pt idx="39">
                  <c:v>117.45187737657717</c:v>
                </c:pt>
                <c:pt idx="40">
                  <c:v>120.72832921779272</c:v>
                </c:pt>
                <c:pt idx="41">
                  <c:v>124.12034592052207</c:v>
                </c:pt>
                <c:pt idx="42">
                  <c:v>127.59517098342198</c:v>
                </c:pt>
                <c:pt idx="43">
                  <c:v>131.13052296939662</c:v>
                </c:pt>
                <c:pt idx="44">
                  <c:v>134.71104588701371</c:v>
                </c:pt>
                <c:pt idx="45">
                  <c:v>138.32596177541399</c:v>
                </c:pt>
                <c:pt idx="46">
                  <c:v>141.96755486547784</c:v>
                </c:pt>
                <c:pt idx="47">
                  <c:v>145.63019258607187</c:v>
                </c:pt>
                <c:pt idx="48">
                  <c:v>149.30968626825486</c:v>
                </c:pt>
                <c:pt idx="49">
                  <c:v>153.00286700567665</c:v>
                </c:pt>
                <c:pt idx="50">
                  <c:v>156.7072992446744</c:v>
                </c:pt>
                <c:pt idx="51">
                  <c:v>160.42108387408277</c:v>
                </c:pt>
                <c:pt idx="52">
                  <c:v>164.14272045771895</c:v>
                </c:pt>
                <c:pt idx="53">
                  <c:v>167.87100922625552</c:v>
                </c:pt>
                <c:pt idx="54">
                  <c:v>171.60498025251923</c:v>
                </c:pt>
                <c:pt idx="55">
                  <c:v>175.34384151561071</c:v>
                </c:pt>
                <c:pt idx="56">
                  <c:v>179.08694029344878</c:v>
                </c:pt>
                <c:pt idx="57">
                  <c:v>182.83373409725786</c:v>
                </c:pt>
                <c:pt idx="58">
                  <c:v>186.58376853054591</c:v>
                </c:pt>
                <c:pt idx="59">
                  <c:v>190.33666023734108</c:v>
                </c:pt>
                <c:pt idx="60">
                  <c:v>194.09208363553296</c:v>
                </c:pt>
                <c:pt idx="61">
                  <c:v>197.849760496795</c:v>
                </c:pt>
                <c:pt idx="62">
                  <c:v>201.60945168962405</c:v>
                </c:pt>
                <c:pt idx="63">
                  <c:v>205.37095058219225</c:v>
                </c:pt>
                <c:pt idx="64">
                  <c:v>209.13407773047442</c:v>
                </c:pt>
                <c:pt idx="65">
                  <c:v>212.89867657017581</c:v>
                </c:pt>
                <c:pt idx="66">
                  <c:v>216.66460989894756</c:v>
                </c:pt>
                <c:pt idx="67">
                  <c:v>220.4317569855175</c:v>
                </c:pt>
                <c:pt idx="68">
                  <c:v>224.20001117968468</c:v>
                </c:pt>
                <c:pt idx="69">
                  <c:v>227.96927792517016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BB0-47DC-ACBD-262670CE981A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-50</c:v>
              </c:pt>
              <c:pt idx="1">
                <c:v>250</c:v>
              </c:pt>
            </c:numLit>
          </c:xVal>
          <c:yVal>
            <c:numLit>
              <c:formatCode>General</c:formatCode>
              <c:ptCount val="2"/>
              <c:pt idx="0">
                <c:v>-50</c:v>
              </c:pt>
              <c:pt idx="1">
                <c:v>250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1BB0-47DC-ACBD-262670CE9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942960"/>
        <c:axId val="610940008"/>
      </c:scatterChart>
      <c:valAx>
        <c:axId val="610942960"/>
        <c:scaling>
          <c:orientation val="minMax"/>
          <c:max val="250"/>
          <c:min val="-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Pred(total antosianin)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0940008"/>
        <c:crosses val="autoZero"/>
        <c:crossBetween val="midCat"/>
      </c:valAx>
      <c:valAx>
        <c:axId val="610940008"/>
        <c:scaling>
          <c:orientation val="minMax"/>
          <c:max val="250"/>
          <c:min val="-5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total antosianin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094296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Standardized residuals / total antosianin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32-4862-9055-0880C304AA0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32-4862-9055-0880C304AA08}"/>
              </c:ext>
            </c:extLst>
          </c:dPt>
          <c:dPt>
            <c:idx val="2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32-4862-9055-0880C304AA08}"/>
              </c:ext>
            </c:extLst>
          </c:dPt>
          <c:dPt>
            <c:idx val="3"/>
            <c:invertIfNegative val="0"/>
            <c:bubble3D val="0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32-4862-9055-0880C304AA08}"/>
              </c:ext>
            </c:extLst>
          </c:dPt>
          <c:dPt>
            <c:idx val="4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632-4862-9055-0880C304AA08}"/>
              </c:ext>
            </c:extLst>
          </c:dPt>
          <c:dPt>
            <c:idx val="5"/>
            <c:invertIfNegative val="0"/>
            <c:bubble3D val="0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632-4862-9055-0880C304AA08}"/>
              </c:ext>
            </c:extLst>
          </c:dPt>
          <c:dPt>
            <c:idx val="6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632-4862-9055-0880C304AA08}"/>
              </c:ext>
            </c:extLst>
          </c:dPt>
          <c:dPt>
            <c:idx val="7"/>
            <c:invertIfNegative val="0"/>
            <c:bubble3D val="0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632-4862-9055-0880C304AA08}"/>
              </c:ext>
            </c:extLst>
          </c:dPt>
          <c:cat>
            <c:strRef>
              <c:f>'anova antosianin'!$B$105:$B$112</c:f>
              <c:strCache>
                <c:ptCount val="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</c:strCache>
            </c:strRef>
          </c:cat>
          <c:val>
            <c:numRef>
              <c:f>'anova antosianin'!$G$105:$G$112</c:f>
              <c:numCache>
                <c:formatCode>0.000</c:formatCode>
                <c:ptCount val="8"/>
                <c:pt idx="0">
                  <c:v>-1.2279135929341862</c:v>
                </c:pt>
                <c:pt idx="1">
                  <c:v>1.2279135929341638</c:v>
                </c:pt>
                <c:pt idx="2">
                  <c:v>0.42813048893474004</c:v>
                </c:pt>
                <c:pt idx="3">
                  <c:v>-0.42813048893474004</c:v>
                </c:pt>
                <c:pt idx="4">
                  <c:v>0.23161518202288725</c:v>
                </c:pt>
                <c:pt idx="5">
                  <c:v>-0.23161518202288725</c:v>
                </c:pt>
                <c:pt idx="6">
                  <c:v>0.50525924057729033</c:v>
                </c:pt>
                <c:pt idx="7">
                  <c:v>-0.50525924057730376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632-4862-9055-0880C304A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10951816"/>
        <c:axId val="610949520"/>
      </c:barChart>
      <c:catAx>
        <c:axId val="610951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610949520"/>
        <c:crosses val="autoZero"/>
        <c:auto val="1"/>
        <c:lblAlgn val="ctr"/>
        <c:lblOffset val="100"/>
        <c:noMultiLvlLbl val="0"/>
      </c:catAx>
      <c:valAx>
        <c:axId val="610949520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09518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Means(total antosianin) - Sampel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[9]ANOVA2_HID1!$B$3:$B$6</c:f>
              <c:strCache>
                <c:ptCount val="4"/>
                <c:pt idx="0">
                  <c:v>Ci</c:v>
                </c:pt>
                <c:pt idx="1">
                  <c:v>Go</c:v>
                </c:pt>
                <c:pt idx="2">
                  <c:v>Gu</c:v>
                </c:pt>
                <c:pt idx="3">
                  <c:v>I</c:v>
                </c:pt>
              </c:strCache>
            </c:strRef>
          </c:cat>
          <c:val>
            <c:numRef>
              <c:f>[9]ANOVA2_HID1!$C$3:$C$6</c:f>
              <c:numCache>
                <c:formatCode>General</c:formatCode>
                <c:ptCount val="4"/>
                <c:pt idx="0">
                  <c:v>126.07587743488729</c:v>
                </c:pt>
                <c:pt idx="1">
                  <c:v>112.95041685882998</c:v>
                </c:pt>
                <c:pt idx="2">
                  <c:v>52.384718482417739</c:v>
                </c:pt>
                <c:pt idx="3">
                  <c:v>94.442428611663175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9-4981-B844-FCBFE782A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965920"/>
        <c:axId val="610959688"/>
      </c:lineChart>
      <c:catAx>
        <c:axId val="61096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Sampel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id-ID"/>
          </a:p>
        </c:txPr>
        <c:crossAx val="610959688"/>
        <c:crosses val="autoZero"/>
        <c:auto val="1"/>
        <c:lblAlgn val="ctr"/>
        <c:lblOffset val="100"/>
        <c:noMultiLvlLbl val="0"/>
      </c:catAx>
      <c:valAx>
        <c:axId val="610959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total antosianin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61096592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id-ID"/>
              <a:t>Pred(%swelling power)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9EE-4BE4-AB1C-730D0E4AA37B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9EE-4BE4-AB1C-730D0E4AA37B}"/>
              </c:ext>
            </c:extLst>
          </c:dPt>
          <c:dPt>
            <c:idx val="2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9EE-4BE4-AB1C-730D0E4AA37B}"/>
              </c:ext>
            </c:extLst>
          </c:dPt>
          <c:dPt>
            <c:idx val="3"/>
            <c:marker>
              <c:spPr>
                <a:solidFill>
                  <a:srgbClr val="C82896"/>
                </a:solidFill>
                <a:ln>
                  <a:solidFill>
                    <a:srgbClr val="C8289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9EE-4BE4-AB1C-730D0E4AA37B}"/>
              </c:ext>
            </c:extLst>
          </c:dPt>
          <c:dPt>
            <c:idx val="4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9EE-4BE4-AB1C-730D0E4AA37B}"/>
              </c:ext>
            </c:extLst>
          </c:dPt>
          <c:dPt>
            <c:idx val="5"/>
            <c:marker>
              <c:spPr>
                <a:solidFill>
                  <a:srgbClr val="007800"/>
                </a:solidFill>
                <a:ln>
                  <a:solidFill>
                    <a:srgbClr val="0078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9EE-4BE4-AB1C-730D0E4AA37B}"/>
              </c:ext>
            </c:extLst>
          </c:dPt>
          <c:dPt>
            <c:idx val="6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9EE-4BE4-AB1C-730D0E4AA37B}"/>
              </c:ext>
            </c:extLst>
          </c:dPt>
          <c:dPt>
            <c:idx val="7"/>
            <c:marker>
              <c:spPr>
                <a:solidFill>
                  <a:srgbClr val="3266FF"/>
                </a:solidFill>
                <a:ln>
                  <a:solidFill>
                    <a:srgbClr val="3266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9EE-4BE4-AB1C-730D0E4AA37B}"/>
              </c:ext>
            </c:extLst>
          </c:dPt>
          <c:xVal>
            <c:numRef>
              <c:f>'Anova Swelling Power'!$E$105:$E$112</c:f>
              <c:numCache>
                <c:formatCode>0.000</c:formatCode>
                <c:ptCount val="8"/>
                <c:pt idx="0">
                  <c:v>6.3306267071198858</c:v>
                </c:pt>
                <c:pt idx="1">
                  <c:v>6.3306267071198858</c:v>
                </c:pt>
                <c:pt idx="2">
                  <c:v>7.2780792103593921</c:v>
                </c:pt>
                <c:pt idx="3">
                  <c:v>7.2780792103593921</c:v>
                </c:pt>
                <c:pt idx="4">
                  <c:v>6.9458285957366028</c:v>
                </c:pt>
                <c:pt idx="5">
                  <c:v>6.9458285957366028</c:v>
                </c:pt>
                <c:pt idx="6">
                  <c:v>6.5535786019777991</c:v>
                </c:pt>
                <c:pt idx="7">
                  <c:v>6.5535786019777991</c:v>
                </c:pt>
              </c:numCache>
            </c:numRef>
          </c:xVal>
          <c:yVal>
            <c:numRef>
              <c:f>'Anova Swelling Power'!$G$105:$G$112</c:f>
              <c:numCache>
                <c:formatCode>0.000</c:formatCode>
                <c:ptCount val="8"/>
                <c:pt idx="0">
                  <c:v>-7.1983801350880214E-2</c:v>
                </c:pt>
                <c:pt idx="1">
                  <c:v>7.1983801350897617E-2</c:v>
                </c:pt>
                <c:pt idx="2">
                  <c:v>-8.3709108594220552E-2</c:v>
                </c:pt>
                <c:pt idx="3">
                  <c:v>8.3709108594233611E-2</c:v>
                </c:pt>
                <c:pt idx="4">
                  <c:v>-1.4091276829152335</c:v>
                </c:pt>
                <c:pt idx="5">
                  <c:v>1.4091276829152466</c:v>
                </c:pt>
                <c:pt idx="6">
                  <c:v>-4.6586379161371622E-2</c:v>
                </c:pt>
                <c:pt idx="7">
                  <c:v>4.6586379161384681E-2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9EE-4BE4-AB1C-730D0E4AA37B}"/>
            </c:ext>
          </c:extLst>
        </c:ser>
        <c:ser>
          <c:idx val="1"/>
          <c:order val="1"/>
          <c:tx>
            <c:v>Ci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6.3306267071198858</c:v>
              </c:pt>
            </c:numLit>
          </c:xVal>
          <c:yVal>
            <c:numLit>
              <c:formatCode>General</c:formatCode>
              <c:ptCount val="1"/>
              <c:pt idx="0">
                <c:v>7.1983801350897617E-2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29EE-4BE4-AB1C-730D0E4AA37B}"/>
            </c:ext>
          </c:extLst>
        </c:ser>
        <c:ser>
          <c:idx val="2"/>
          <c:order val="2"/>
          <c:tx>
            <c:v>Go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6.5535786019777991</c:v>
              </c:pt>
            </c:numLit>
          </c:xVal>
          <c:yVal>
            <c:numLit>
              <c:formatCode>General</c:formatCode>
              <c:ptCount val="1"/>
              <c:pt idx="0">
                <c:v>4.6586379161384681E-2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29EE-4BE4-AB1C-730D0E4AA37B}"/>
            </c:ext>
          </c:extLst>
        </c:ser>
        <c:ser>
          <c:idx val="3"/>
          <c:order val="3"/>
          <c:tx>
            <c:v>Gu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7800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6.9458285957366028</c:v>
              </c:pt>
            </c:numLit>
          </c:xVal>
          <c:yVal>
            <c:numLit>
              <c:formatCode>General</c:formatCode>
              <c:ptCount val="1"/>
              <c:pt idx="0">
                <c:v>1.4091276829152466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29EE-4BE4-AB1C-730D0E4AA37B}"/>
            </c:ext>
          </c:extLst>
        </c:ser>
        <c:ser>
          <c:idx val="4"/>
          <c:order val="4"/>
          <c:tx>
            <c:v>I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C82896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7.2780792103593921</c:v>
              </c:pt>
            </c:numLit>
          </c:xVal>
          <c:yVal>
            <c:numLit>
              <c:formatCode>General</c:formatCode>
              <c:ptCount val="1"/>
              <c:pt idx="0">
                <c:v>8.3709108594233611E-2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29EE-4BE4-AB1C-730D0E4AA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586128"/>
        <c:axId val="491592360"/>
      </c:scatterChart>
      <c:valAx>
        <c:axId val="491586128"/>
        <c:scaling>
          <c:orientation val="minMax"/>
          <c:max val="7.3000000000000007"/>
          <c:min val="6.3000000000000007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Pred(%swelling power)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id-ID"/>
          </a:p>
        </c:txPr>
        <c:crossAx val="491592360"/>
        <c:crosses val="autoZero"/>
        <c:crossBetween val="midCat"/>
      </c:valAx>
      <c:valAx>
        <c:axId val="491592360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id-ID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id-ID"/>
          </a:p>
        </c:txPr>
        <c:crossAx val="49158612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18" Type="http://schemas.openxmlformats.org/officeDocument/2006/relationships/chart" Target="../charts/chart30.xml"/><Relationship Id="rId26" Type="http://schemas.openxmlformats.org/officeDocument/2006/relationships/chart" Target="../charts/chart38.xml"/><Relationship Id="rId39" Type="http://schemas.openxmlformats.org/officeDocument/2006/relationships/chart" Target="../charts/chart51.xml"/><Relationship Id="rId3" Type="http://schemas.openxmlformats.org/officeDocument/2006/relationships/chart" Target="../charts/chart15.xml"/><Relationship Id="rId21" Type="http://schemas.openxmlformats.org/officeDocument/2006/relationships/chart" Target="../charts/chart33.xml"/><Relationship Id="rId34" Type="http://schemas.openxmlformats.org/officeDocument/2006/relationships/chart" Target="../charts/chart46.xml"/><Relationship Id="rId42" Type="http://schemas.openxmlformats.org/officeDocument/2006/relationships/chart" Target="../charts/chart54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17" Type="http://schemas.openxmlformats.org/officeDocument/2006/relationships/chart" Target="../charts/chart29.xml"/><Relationship Id="rId25" Type="http://schemas.openxmlformats.org/officeDocument/2006/relationships/chart" Target="../charts/chart37.xml"/><Relationship Id="rId33" Type="http://schemas.openxmlformats.org/officeDocument/2006/relationships/chart" Target="../charts/chart45.xml"/><Relationship Id="rId38" Type="http://schemas.openxmlformats.org/officeDocument/2006/relationships/chart" Target="../charts/chart50.xml"/><Relationship Id="rId2" Type="http://schemas.openxmlformats.org/officeDocument/2006/relationships/chart" Target="../charts/chart14.xml"/><Relationship Id="rId16" Type="http://schemas.openxmlformats.org/officeDocument/2006/relationships/chart" Target="../charts/chart28.xml"/><Relationship Id="rId20" Type="http://schemas.openxmlformats.org/officeDocument/2006/relationships/chart" Target="../charts/chart32.xml"/><Relationship Id="rId29" Type="http://schemas.openxmlformats.org/officeDocument/2006/relationships/chart" Target="../charts/chart41.xml"/><Relationship Id="rId41" Type="http://schemas.openxmlformats.org/officeDocument/2006/relationships/chart" Target="../charts/chart53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24" Type="http://schemas.openxmlformats.org/officeDocument/2006/relationships/chart" Target="../charts/chart36.xml"/><Relationship Id="rId32" Type="http://schemas.openxmlformats.org/officeDocument/2006/relationships/chart" Target="../charts/chart44.xml"/><Relationship Id="rId37" Type="http://schemas.openxmlformats.org/officeDocument/2006/relationships/chart" Target="../charts/chart49.xml"/><Relationship Id="rId40" Type="http://schemas.openxmlformats.org/officeDocument/2006/relationships/chart" Target="../charts/chart52.xml"/><Relationship Id="rId5" Type="http://schemas.openxmlformats.org/officeDocument/2006/relationships/chart" Target="../charts/chart17.xml"/><Relationship Id="rId15" Type="http://schemas.openxmlformats.org/officeDocument/2006/relationships/chart" Target="../charts/chart27.xml"/><Relationship Id="rId23" Type="http://schemas.openxmlformats.org/officeDocument/2006/relationships/chart" Target="../charts/chart35.xml"/><Relationship Id="rId28" Type="http://schemas.openxmlformats.org/officeDocument/2006/relationships/chart" Target="../charts/chart40.xml"/><Relationship Id="rId36" Type="http://schemas.openxmlformats.org/officeDocument/2006/relationships/chart" Target="../charts/chart48.xml"/><Relationship Id="rId10" Type="http://schemas.openxmlformats.org/officeDocument/2006/relationships/chart" Target="../charts/chart22.xml"/><Relationship Id="rId19" Type="http://schemas.openxmlformats.org/officeDocument/2006/relationships/chart" Target="../charts/chart31.xml"/><Relationship Id="rId31" Type="http://schemas.openxmlformats.org/officeDocument/2006/relationships/chart" Target="../charts/chart43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Relationship Id="rId22" Type="http://schemas.openxmlformats.org/officeDocument/2006/relationships/chart" Target="../charts/chart34.xml"/><Relationship Id="rId27" Type="http://schemas.openxmlformats.org/officeDocument/2006/relationships/chart" Target="../charts/chart39.xml"/><Relationship Id="rId30" Type="http://schemas.openxmlformats.org/officeDocument/2006/relationships/chart" Target="../charts/chart42.xml"/><Relationship Id="rId35" Type="http://schemas.openxmlformats.org/officeDocument/2006/relationships/chart" Target="../charts/chart47.xml"/><Relationship Id="rId43" Type="http://schemas.openxmlformats.org/officeDocument/2006/relationships/chart" Target="../charts/chart5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4" Type="http://schemas.openxmlformats.org/officeDocument/2006/relationships/chart" Target="../charts/chart6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4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2.xml"/><Relationship Id="rId2" Type="http://schemas.openxmlformats.org/officeDocument/2006/relationships/chart" Target="../charts/chart81.xml"/><Relationship Id="rId1" Type="http://schemas.openxmlformats.org/officeDocument/2006/relationships/chart" Target="../charts/chart80.xml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4" Type="http://schemas.openxmlformats.org/officeDocument/2006/relationships/chart" Target="../charts/chart8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0</xdr:rowOff>
    </xdr:from>
    <xdr:to>
      <xdr:col>7</xdr:col>
      <xdr:colOff>0</xdr:colOff>
      <xdr:row>99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236AA7-2774-4B97-A9DB-17D943892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9CB953-A3BE-4A56-BA28-16C7E7C38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114</xdr:row>
      <xdr:rowOff>0</xdr:rowOff>
    </xdr:from>
    <xdr:to>
      <xdr:col>13</xdr:col>
      <xdr:colOff>127000</xdr:colOff>
      <xdr:row>131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F2C25B-2489-4CA3-9292-CED22E235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254000</xdr:colOff>
      <xdr:row>114</xdr:row>
      <xdr:rowOff>0</xdr:rowOff>
    </xdr:from>
    <xdr:to>
      <xdr:col>19</xdr:col>
      <xdr:colOff>254000</xdr:colOff>
      <xdr:row>131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0A9469-32F3-4BDA-80BE-8C337F9CD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133</xdr:row>
      <xdr:rowOff>0</xdr:rowOff>
    </xdr:from>
    <xdr:to>
      <xdr:col>7</xdr:col>
      <xdr:colOff>0</xdr:colOff>
      <xdr:row>150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F7B447E-FC32-49E7-9DC2-85020963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152</xdr:row>
      <xdr:rowOff>0</xdr:rowOff>
    </xdr:from>
    <xdr:to>
      <xdr:col>7</xdr:col>
      <xdr:colOff>0</xdr:colOff>
      <xdr:row>169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3B2EAFF-C970-4225-A1F6-E253BB92A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0</xdr:rowOff>
    </xdr:from>
    <xdr:to>
      <xdr:col>7</xdr:col>
      <xdr:colOff>0</xdr:colOff>
      <xdr:row>99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D5F7B4-2142-4D0B-B212-DB526B997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6546C3-4FB9-49CA-B4D1-6CB0D4B37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114</xdr:row>
      <xdr:rowOff>0</xdr:rowOff>
    </xdr:from>
    <xdr:to>
      <xdr:col>13</xdr:col>
      <xdr:colOff>127000</xdr:colOff>
      <xdr:row>131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B33759F-4E4C-46D7-86ED-DB6C4B6F6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254000</xdr:colOff>
      <xdr:row>114</xdr:row>
      <xdr:rowOff>0</xdr:rowOff>
    </xdr:from>
    <xdr:to>
      <xdr:col>19</xdr:col>
      <xdr:colOff>254000</xdr:colOff>
      <xdr:row>131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AE8E4B-DA7F-4849-A940-DEAE60CB1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133</xdr:row>
      <xdr:rowOff>0</xdr:rowOff>
    </xdr:from>
    <xdr:to>
      <xdr:col>7</xdr:col>
      <xdr:colOff>0</xdr:colOff>
      <xdr:row>150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13BCBF-D6BA-4559-A86A-71CBEDAF2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152</xdr:row>
      <xdr:rowOff>0</xdr:rowOff>
    </xdr:from>
    <xdr:to>
      <xdr:col>7</xdr:col>
      <xdr:colOff>0</xdr:colOff>
      <xdr:row>169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0DEB587-7E79-4ED9-B7A3-E89AD6599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EC981-C7E1-43B3-A00E-9EDFAF686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126</xdr:row>
      <xdr:rowOff>0</xdr:rowOff>
    </xdr:from>
    <xdr:to>
      <xdr:col>7</xdr:col>
      <xdr:colOff>0</xdr:colOff>
      <xdr:row>143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4C3378-C464-48C5-A04F-8FACCE632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126</xdr:row>
      <xdr:rowOff>0</xdr:rowOff>
    </xdr:from>
    <xdr:to>
      <xdr:col>13</xdr:col>
      <xdr:colOff>317500</xdr:colOff>
      <xdr:row>143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489097-2DD8-484B-8461-F07554669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444500</xdr:colOff>
      <xdr:row>126</xdr:row>
      <xdr:rowOff>0</xdr:rowOff>
    </xdr:from>
    <xdr:to>
      <xdr:col>20</xdr:col>
      <xdr:colOff>25400</xdr:colOff>
      <xdr:row>143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172125-6C2A-4CAB-A77F-D27CB4F34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145</xdr:row>
      <xdr:rowOff>0</xdr:rowOff>
    </xdr:from>
    <xdr:to>
      <xdr:col>7</xdr:col>
      <xdr:colOff>0</xdr:colOff>
      <xdr:row>162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FE3648-E4EA-4343-8B5A-57685AC24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164</xdr:row>
      <xdr:rowOff>0</xdr:rowOff>
    </xdr:from>
    <xdr:to>
      <xdr:col>7</xdr:col>
      <xdr:colOff>0</xdr:colOff>
      <xdr:row>181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9FDA7CE-D737-4D96-8225-E5E813BDC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248</xdr:row>
      <xdr:rowOff>0</xdr:rowOff>
    </xdr:from>
    <xdr:to>
      <xdr:col>7</xdr:col>
      <xdr:colOff>0</xdr:colOff>
      <xdr:row>265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B1832AE-7328-4176-8827-0546835B3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280</xdr:row>
      <xdr:rowOff>0</xdr:rowOff>
    </xdr:from>
    <xdr:to>
      <xdr:col>7</xdr:col>
      <xdr:colOff>0</xdr:colOff>
      <xdr:row>297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1D1B0F5-7964-49E8-B760-90B672905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127000</xdr:colOff>
      <xdr:row>280</xdr:row>
      <xdr:rowOff>0</xdr:rowOff>
    </xdr:from>
    <xdr:to>
      <xdr:col>13</xdr:col>
      <xdr:colOff>317500</xdr:colOff>
      <xdr:row>297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466DBE0-3A5D-47C3-9D4F-66BFBABFE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444500</xdr:colOff>
      <xdr:row>280</xdr:row>
      <xdr:rowOff>0</xdr:rowOff>
    </xdr:from>
    <xdr:to>
      <xdr:col>20</xdr:col>
      <xdr:colOff>25400</xdr:colOff>
      <xdr:row>297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71F868-6F87-4FAA-A524-ADF87A32B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299</xdr:row>
      <xdr:rowOff>0</xdr:rowOff>
    </xdr:from>
    <xdr:to>
      <xdr:col>7</xdr:col>
      <xdr:colOff>0</xdr:colOff>
      <xdr:row>316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535FEDB-2803-48F8-9FA2-AA012B710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318</xdr:row>
      <xdr:rowOff>0</xdr:rowOff>
    </xdr:from>
    <xdr:to>
      <xdr:col>7</xdr:col>
      <xdr:colOff>0</xdr:colOff>
      <xdr:row>335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E7A76F7-DC07-42C5-BFF2-985237D42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402</xdr:row>
      <xdr:rowOff>0</xdr:rowOff>
    </xdr:from>
    <xdr:to>
      <xdr:col>7</xdr:col>
      <xdr:colOff>0</xdr:colOff>
      <xdr:row>419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00BE111-4F5D-4761-B0A0-63EB746EB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B37F20E-A02F-4C3A-AC9B-F9D0725A4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127000</xdr:colOff>
      <xdr:row>434</xdr:row>
      <xdr:rowOff>0</xdr:rowOff>
    </xdr:from>
    <xdr:to>
      <xdr:col>13</xdr:col>
      <xdr:colOff>317500</xdr:colOff>
      <xdr:row>451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3B8F621-4328-41C9-8D61-491AE6D52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444500</xdr:colOff>
      <xdr:row>434</xdr:row>
      <xdr:rowOff>0</xdr:rowOff>
    </xdr:from>
    <xdr:to>
      <xdr:col>20</xdr:col>
      <xdr:colOff>25400</xdr:colOff>
      <xdr:row>451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182E095-5073-496D-BDCB-231A57BDD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453</xdr:row>
      <xdr:rowOff>0</xdr:rowOff>
    </xdr:from>
    <xdr:to>
      <xdr:col>7</xdr:col>
      <xdr:colOff>0</xdr:colOff>
      <xdr:row>470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23B3F65-A1FF-4127-A624-492A2F31D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472</xdr:row>
      <xdr:rowOff>0</xdr:rowOff>
    </xdr:from>
    <xdr:to>
      <xdr:col>7</xdr:col>
      <xdr:colOff>0</xdr:colOff>
      <xdr:row>489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E9DDD04-B260-4693-B979-F8686EC83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556</xdr:row>
      <xdr:rowOff>0</xdr:rowOff>
    </xdr:from>
    <xdr:to>
      <xdr:col>7</xdr:col>
      <xdr:colOff>0</xdr:colOff>
      <xdr:row>573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AC7CC1E-F670-473A-A94D-E4D412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588</xdr:row>
      <xdr:rowOff>0</xdr:rowOff>
    </xdr:from>
    <xdr:to>
      <xdr:col>7</xdr:col>
      <xdr:colOff>0</xdr:colOff>
      <xdr:row>605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BDB73D7-C603-40D4-BB71-CCB23A125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127000</xdr:colOff>
      <xdr:row>588</xdr:row>
      <xdr:rowOff>0</xdr:rowOff>
    </xdr:from>
    <xdr:to>
      <xdr:col>13</xdr:col>
      <xdr:colOff>317500</xdr:colOff>
      <xdr:row>605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190109A4-3D37-45B6-AD89-1D5B1FB37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444500</xdr:colOff>
      <xdr:row>588</xdr:row>
      <xdr:rowOff>0</xdr:rowOff>
    </xdr:from>
    <xdr:to>
      <xdr:col>20</xdr:col>
      <xdr:colOff>25400</xdr:colOff>
      <xdr:row>605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21EDF5D-8E89-42AC-B376-EECDAC8CF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607</xdr:row>
      <xdr:rowOff>0</xdr:rowOff>
    </xdr:from>
    <xdr:to>
      <xdr:col>7</xdr:col>
      <xdr:colOff>0</xdr:colOff>
      <xdr:row>624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1AA169B-E1CB-4474-98CC-A1950369B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626</xdr:row>
      <xdr:rowOff>0</xdr:rowOff>
    </xdr:from>
    <xdr:to>
      <xdr:col>7</xdr:col>
      <xdr:colOff>0</xdr:colOff>
      <xdr:row>643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90BABC5-7E2E-4E3E-ACAC-51A7425A5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710</xdr:row>
      <xdr:rowOff>0</xdr:rowOff>
    </xdr:from>
    <xdr:to>
      <xdr:col>7</xdr:col>
      <xdr:colOff>0</xdr:colOff>
      <xdr:row>727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8BBA4138-6B0B-460F-8917-AB5F91560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742</xdr:row>
      <xdr:rowOff>0</xdr:rowOff>
    </xdr:from>
    <xdr:to>
      <xdr:col>7</xdr:col>
      <xdr:colOff>0</xdr:colOff>
      <xdr:row>759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E025C090-3BB8-4327-8B86-EAA99FD16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127000</xdr:colOff>
      <xdr:row>742</xdr:row>
      <xdr:rowOff>0</xdr:rowOff>
    </xdr:from>
    <xdr:to>
      <xdr:col>13</xdr:col>
      <xdr:colOff>317500</xdr:colOff>
      <xdr:row>759</xdr:row>
      <xdr:rowOff>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34472B7-9759-4C60-AE6F-0CEE0F3D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444500</xdr:colOff>
      <xdr:row>742</xdr:row>
      <xdr:rowOff>0</xdr:rowOff>
    </xdr:from>
    <xdr:to>
      <xdr:col>20</xdr:col>
      <xdr:colOff>25400</xdr:colOff>
      <xdr:row>759</xdr:row>
      <xdr:rowOff>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4C3A5F32-5381-4626-94E6-A7283A0D7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7</xdr:col>
      <xdr:colOff>0</xdr:colOff>
      <xdr:row>778</xdr:row>
      <xdr:rowOff>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2E989208-1D5C-423F-995D-11BC75F14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780</xdr:row>
      <xdr:rowOff>0</xdr:rowOff>
    </xdr:from>
    <xdr:to>
      <xdr:col>7</xdr:col>
      <xdr:colOff>0</xdr:colOff>
      <xdr:row>797</xdr:row>
      <xdr:rowOff>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E337FC7E-E853-4408-A4EC-215F92551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864</xdr:row>
      <xdr:rowOff>0</xdr:rowOff>
    </xdr:from>
    <xdr:to>
      <xdr:col>7</xdr:col>
      <xdr:colOff>0</xdr:colOff>
      <xdr:row>881</xdr:row>
      <xdr:rowOff>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8A82BED3-B46E-43EA-A5E6-FCC2BA10B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896</xdr:row>
      <xdr:rowOff>0</xdr:rowOff>
    </xdr:from>
    <xdr:to>
      <xdr:col>7</xdr:col>
      <xdr:colOff>0</xdr:colOff>
      <xdr:row>913</xdr:row>
      <xdr:rowOff>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FCA32EB8-E881-4E42-88BD-127A40103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</xdr:col>
      <xdr:colOff>127000</xdr:colOff>
      <xdr:row>896</xdr:row>
      <xdr:rowOff>0</xdr:rowOff>
    </xdr:from>
    <xdr:to>
      <xdr:col>13</xdr:col>
      <xdr:colOff>317500</xdr:colOff>
      <xdr:row>913</xdr:row>
      <xdr:rowOff>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4AE2A8B3-7073-4796-86E3-6A3770158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444500</xdr:colOff>
      <xdr:row>896</xdr:row>
      <xdr:rowOff>0</xdr:rowOff>
    </xdr:from>
    <xdr:to>
      <xdr:col>20</xdr:col>
      <xdr:colOff>25400</xdr:colOff>
      <xdr:row>913</xdr:row>
      <xdr:rowOff>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418F2FEC-FC89-41C2-B3D1-64337F326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915</xdr:row>
      <xdr:rowOff>0</xdr:rowOff>
    </xdr:from>
    <xdr:to>
      <xdr:col>7</xdr:col>
      <xdr:colOff>0</xdr:colOff>
      <xdr:row>932</xdr:row>
      <xdr:rowOff>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7A177D57-C913-4034-81B3-7D7525D7B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934</xdr:row>
      <xdr:rowOff>0</xdr:rowOff>
    </xdr:from>
    <xdr:to>
      <xdr:col>7</xdr:col>
      <xdr:colOff>0</xdr:colOff>
      <xdr:row>951</xdr:row>
      <xdr:rowOff>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BEA07FA5-840E-4170-897F-AC7AD548D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1018</xdr:row>
      <xdr:rowOff>0</xdr:rowOff>
    </xdr:from>
    <xdr:to>
      <xdr:col>7</xdr:col>
      <xdr:colOff>0</xdr:colOff>
      <xdr:row>1035</xdr:row>
      <xdr:rowOff>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445E4C9A-02BC-4A29-9647-91311E7E3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1050</xdr:row>
      <xdr:rowOff>0</xdr:rowOff>
    </xdr:from>
    <xdr:to>
      <xdr:col>7</xdr:col>
      <xdr:colOff>0</xdr:colOff>
      <xdr:row>1067</xdr:row>
      <xdr:rowOff>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B576E01D-E57F-49C3-9ACE-3D84F5FFB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7</xdr:col>
      <xdr:colOff>127000</xdr:colOff>
      <xdr:row>1050</xdr:row>
      <xdr:rowOff>0</xdr:rowOff>
    </xdr:from>
    <xdr:to>
      <xdr:col>13</xdr:col>
      <xdr:colOff>317500</xdr:colOff>
      <xdr:row>1067</xdr:row>
      <xdr:rowOff>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569D0500-090D-4530-B77E-5F9E55A6B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444500</xdr:colOff>
      <xdr:row>1050</xdr:row>
      <xdr:rowOff>0</xdr:rowOff>
    </xdr:from>
    <xdr:to>
      <xdr:col>20</xdr:col>
      <xdr:colOff>25400</xdr:colOff>
      <xdr:row>1067</xdr:row>
      <xdr:rowOff>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3205DFCF-9820-4929-97BB-E565116E3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1069</xdr:row>
      <xdr:rowOff>0</xdr:rowOff>
    </xdr:from>
    <xdr:to>
      <xdr:col>7</xdr:col>
      <xdr:colOff>0</xdr:colOff>
      <xdr:row>1086</xdr:row>
      <xdr:rowOff>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BFFE5638-E2B6-4C05-AEB6-526F7E8F1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0</xdr:colOff>
      <xdr:row>1088</xdr:row>
      <xdr:rowOff>0</xdr:rowOff>
    </xdr:from>
    <xdr:to>
      <xdr:col>7</xdr:col>
      <xdr:colOff>0</xdr:colOff>
      <xdr:row>1105</xdr:row>
      <xdr:rowOff>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282CC62B-1DC9-4244-864F-1F61AB342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7</xdr:col>
      <xdr:colOff>0</xdr:colOff>
      <xdr:row>1219</xdr:row>
      <xdr:rowOff>0</xdr:rowOff>
    </xdr:to>
    <xdr:graphicFrame macro="">
      <xdr:nvGraphicFramePr>
        <xdr:cNvPr id="44" name="Chart 43-XLSTAT">
          <a:extLst>
            <a:ext uri="{FF2B5EF4-FFF2-40B4-BE49-F238E27FC236}">
              <a16:creationId xmlns:a16="http://schemas.microsoft.com/office/drawing/2014/main" id="{CD3A4E6C-3AC5-487D-9120-6F351C527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0</xdr:rowOff>
    </xdr:from>
    <xdr:to>
      <xdr:col>7</xdr:col>
      <xdr:colOff>0</xdr:colOff>
      <xdr:row>99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FB29FA-3F0C-46F9-81D3-34437158C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264831-D3F7-48C1-AD0E-38F34CB63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114</xdr:row>
      <xdr:rowOff>0</xdr:rowOff>
    </xdr:from>
    <xdr:to>
      <xdr:col>13</xdr:col>
      <xdr:colOff>127000</xdr:colOff>
      <xdr:row>131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F59357-CD86-4F90-AEDE-CB4A8D1AC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254000</xdr:colOff>
      <xdr:row>114</xdr:row>
      <xdr:rowOff>0</xdr:rowOff>
    </xdr:from>
    <xdr:to>
      <xdr:col>19</xdr:col>
      <xdr:colOff>254000</xdr:colOff>
      <xdr:row>131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FF5A6C-D8EF-4954-AD47-E305129D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133</xdr:row>
      <xdr:rowOff>0</xdr:rowOff>
    </xdr:from>
    <xdr:to>
      <xdr:col>7</xdr:col>
      <xdr:colOff>0</xdr:colOff>
      <xdr:row>150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700C6F-F8A8-4C40-8EFE-BEAAE6EFD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152</xdr:row>
      <xdr:rowOff>0</xdr:rowOff>
    </xdr:from>
    <xdr:to>
      <xdr:col>7</xdr:col>
      <xdr:colOff>0</xdr:colOff>
      <xdr:row>169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96ADBF-E72C-4936-86E0-3C7FEBE2A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0</xdr:rowOff>
    </xdr:from>
    <xdr:to>
      <xdr:col>7</xdr:col>
      <xdr:colOff>0</xdr:colOff>
      <xdr:row>99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57680F-4744-45D4-897C-7668B86FB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F627A7-9209-4C63-9677-BEA24431B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114</xdr:row>
      <xdr:rowOff>0</xdr:rowOff>
    </xdr:from>
    <xdr:to>
      <xdr:col>13</xdr:col>
      <xdr:colOff>127000</xdr:colOff>
      <xdr:row>131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5E45C3-F199-475E-9C22-0737612EE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254000</xdr:colOff>
      <xdr:row>114</xdr:row>
      <xdr:rowOff>0</xdr:rowOff>
    </xdr:from>
    <xdr:to>
      <xdr:col>19</xdr:col>
      <xdr:colOff>254000</xdr:colOff>
      <xdr:row>131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6F2361E-BF82-4DAB-BA5F-6EDD0F0B3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133</xdr:row>
      <xdr:rowOff>0</xdr:rowOff>
    </xdr:from>
    <xdr:to>
      <xdr:col>7</xdr:col>
      <xdr:colOff>0</xdr:colOff>
      <xdr:row>150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1FCCF4C-85FD-4FB2-9EBB-67CDE7D71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152</xdr:row>
      <xdr:rowOff>0</xdr:rowOff>
    </xdr:from>
    <xdr:to>
      <xdr:col>7</xdr:col>
      <xdr:colOff>0</xdr:colOff>
      <xdr:row>169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40A5B16-9D7C-42BD-A5AB-9827D8189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0</xdr:rowOff>
    </xdr:from>
    <xdr:to>
      <xdr:col>7</xdr:col>
      <xdr:colOff>0</xdr:colOff>
      <xdr:row>99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0EAD3-C9E3-442A-92D3-450882F9E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234A2B-8379-4F31-80F0-68AE38264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114</xdr:row>
      <xdr:rowOff>0</xdr:rowOff>
    </xdr:from>
    <xdr:to>
      <xdr:col>13</xdr:col>
      <xdr:colOff>127000</xdr:colOff>
      <xdr:row>131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8F9654-C6D2-4ABB-931E-7B0C7535D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254000</xdr:colOff>
      <xdr:row>114</xdr:row>
      <xdr:rowOff>0</xdr:rowOff>
    </xdr:from>
    <xdr:to>
      <xdr:col>19</xdr:col>
      <xdr:colOff>254000</xdr:colOff>
      <xdr:row>131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F6D389-740C-4F48-BD44-555A44FDC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133</xdr:row>
      <xdr:rowOff>0</xdr:rowOff>
    </xdr:from>
    <xdr:to>
      <xdr:col>7</xdr:col>
      <xdr:colOff>0</xdr:colOff>
      <xdr:row>150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FCA6E21-D783-4E87-86DE-D6C42A758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152</xdr:row>
      <xdr:rowOff>0</xdr:rowOff>
    </xdr:from>
    <xdr:to>
      <xdr:col>7</xdr:col>
      <xdr:colOff>0</xdr:colOff>
      <xdr:row>169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A1F5304-6641-40FF-A4CA-1BAAED396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0</xdr:rowOff>
    </xdr:from>
    <xdr:to>
      <xdr:col>7</xdr:col>
      <xdr:colOff>0</xdr:colOff>
      <xdr:row>99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4C487A-8C81-4F06-BCE0-DB0C12061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F82724-5A9A-4224-8150-937D0ABE5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114</xdr:row>
      <xdr:rowOff>0</xdr:rowOff>
    </xdr:from>
    <xdr:to>
      <xdr:col>13</xdr:col>
      <xdr:colOff>155575</xdr:colOff>
      <xdr:row>131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C53540-87B7-4CFB-8CDE-A547745BD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282575</xdr:colOff>
      <xdr:row>114</xdr:row>
      <xdr:rowOff>0</xdr:rowOff>
    </xdr:from>
    <xdr:to>
      <xdr:col>19</xdr:col>
      <xdr:colOff>311150</xdr:colOff>
      <xdr:row>131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930179-B6DB-4890-ADA5-1F67479D4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133</xdr:row>
      <xdr:rowOff>0</xdr:rowOff>
    </xdr:from>
    <xdr:to>
      <xdr:col>7</xdr:col>
      <xdr:colOff>0</xdr:colOff>
      <xdr:row>150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5BB270C-9322-40BE-81F3-24FB4E2D0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152</xdr:row>
      <xdr:rowOff>0</xdr:rowOff>
    </xdr:from>
    <xdr:to>
      <xdr:col>7</xdr:col>
      <xdr:colOff>0</xdr:colOff>
      <xdr:row>169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2A1E0D1-3EA8-4BF3-B8A9-9A6E48A2C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0</xdr:rowOff>
    </xdr:from>
    <xdr:to>
      <xdr:col>7</xdr:col>
      <xdr:colOff>0</xdr:colOff>
      <xdr:row>99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F456F5-384F-40F6-8B5D-8F67BDC32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4C7AB3-4E1C-4A4C-872D-0811A2C28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114</xdr:row>
      <xdr:rowOff>0</xdr:rowOff>
    </xdr:from>
    <xdr:to>
      <xdr:col>13</xdr:col>
      <xdr:colOff>127000</xdr:colOff>
      <xdr:row>131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21FDED-A586-4063-983B-F85799381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254000</xdr:colOff>
      <xdr:row>114</xdr:row>
      <xdr:rowOff>0</xdr:rowOff>
    </xdr:from>
    <xdr:to>
      <xdr:col>19</xdr:col>
      <xdr:colOff>254000</xdr:colOff>
      <xdr:row>131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EB2F71-0500-4997-A306-69ACFB0DE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133</xdr:row>
      <xdr:rowOff>0</xdr:rowOff>
    </xdr:from>
    <xdr:to>
      <xdr:col>7</xdr:col>
      <xdr:colOff>0</xdr:colOff>
      <xdr:row>150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56DB6B-85E3-44CC-A63F-92A5E9FF0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152</xdr:row>
      <xdr:rowOff>0</xdr:rowOff>
    </xdr:from>
    <xdr:to>
      <xdr:col>7</xdr:col>
      <xdr:colOff>0</xdr:colOff>
      <xdr:row>169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5A22540-2F61-41EF-AD26-24CE6508E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OV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adar%20air%20tepung%20beras%20hita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welling%20power%20&amp;%20solubilit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XC%20AMAL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ati%20dan%20amilos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OVA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Total%20fenol%20tepung%20beras%20hita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OVA2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antosianin%20tep%20brs%20hit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OVA"/>
    </sheetNames>
    <definedNames>
      <definedName name="xdata1"/>
      <definedName name="xdata11"/>
      <definedName name="xdata13"/>
      <definedName name="xdata15"/>
      <definedName name="xdata17"/>
      <definedName name="xdata19"/>
      <definedName name="xdata21"/>
      <definedName name="xdata23"/>
      <definedName name="xdata25"/>
      <definedName name="xdata27"/>
      <definedName name="xdata3"/>
      <definedName name="xdata5"/>
      <definedName name="xdata7"/>
      <definedName name="xdata9"/>
      <definedName name="ydata10"/>
      <definedName name="ydata12"/>
      <definedName name="ydata14"/>
      <definedName name="ydata16"/>
      <definedName name="ydata18"/>
      <definedName name="ydata2"/>
      <definedName name="ydata20"/>
      <definedName name="ydata22"/>
      <definedName name="ydata24"/>
      <definedName name="ydata26"/>
      <definedName name="ydata28"/>
      <definedName name="ydata4"/>
      <definedName name="ydata6"/>
      <definedName name="ydata8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  <sheetName val="ANOVA_HID2"/>
      <sheetName val="ANOVA"/>
      <sheetName val="Sheet2"/>
      <sheetName val="ANOVA_HID1"/>
      <sheetName val="ANOVA_HID"/>
    </sheetNames>
    <sheetDataSet>
      <sheetData sheetId="0"/>
      <sheetData sheetId="1"/>
      <sheetData sheetId="2">
        <row r="3">
          <cell r="B3" t="str">
            <v>Cj</v>
          </cell>
          <cell r="C3">
            <v>14.783650847666953</v>
          </cell>
        </row>
        <row r="4">
          <cell r="B4" t="str">
            <v>Go</v>
          </cell>
          <cell r="C4">
            <v>13.836144332929514</v>
          </cell>
        </row>
        <row r="5">
          <cell r="B5" t="str">
            <v>Gu</v>
          </cell>
          <cell r="C5">
            <v>14.882284333511391</v>
          </cell>
        </row>
        <row r="6">
          <cell r="B6" t="str">
            <v>I</v>
          </cell>
          <cell r="C6">
            <v>14.498882771240716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1"/>
      <sheetName val="data swelling &amp; solubility"/>
      <sheetName val="Anova Solubility"/>
      <sheetName val="Anova Swelling Power"/>
      <sheetName val="ANOVA_HID"/>
      <sheetName val="ANOVA_HID1"/>
    </sheetNames>
    <sheetDataSet>
      <sheetData sheetId="0"/>
      <sheetData sheetId="1"/>
      <sheetData sheetId="2"/>
      <sheetData sheetId="3"/>
      <sheetData sheetId="4">
        <row r="3">
          <cell r="B3" t="str">
            <v>Ci</v>
          </cell>
          <cell r="C3">
            <v>8.0225558539844517</v>
          </cell>
        </row>
        <row r="4">
          <cell r="B4" t="str">
            <v>Go</v>
          </cell>
          <cell r="C4">
            <v>8.4166468396966518</v>
          </cell>
        </row>
        <row r="5">
          <cell r="B5" t="str">
            <v>Gu</v>
          </cell>
          <cell r="C5">
            <v>6.393117341552772</v>
          </cell>
        </row>
        <row r="6">
          <cell r="B6" t="str">
            <v>I</v>
          </cell>
          <cell r="C6">
            <v>8.2089672860125376</v>
          </cell>
        </row>
      </sheetData>
      <sheetData sheetId="5">
        <row r="3">
          <cell r="B3" t="str">
            <v>Ci</v>
          </cell>
          <cell r="C3">
            <v>6.3306267071198858</v>
          </cell>
        </row>
        <row r="4">
          <cell r="B4" t="str">
            <v>Go</v>
          </cell>
          <cell r="C4">
            <v>6.5535786019777991</v>
          </cell>
        </row>
        <row r="5">
          <cell r="B5" t="str">
            <v>Gu</v>
          </cell>
          <cell r="C5">
            <v>6.9458285957366028</v>
          </cell>
        </row>
        <row r="6">
          <cell r="B6" t="str">
            <v>I</v>
          </cell>
          <cell r="C6">
            <v>7.2780792103593921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UL1"/>
      <sheetName val="1 UL2"/>
      <sheetName val="C1 UL1"/>
      <sheetName val="C1 UL2"/>
      <sheetName val="GO UL1"/>
      <sheetName val="GO UL2"/>
      <sheetName val="GU UL1"/>
      <sheetName val="GU UL2"/>
      <sheetName val="data gabung"/>
      <sheetName val="ANOVA_HID"/>
      <sheetName val="ANOVA_HID1"/>
      <sheetName val="ANOVA_HID2"/>
      <sheetName val="ANOVA_HID3"/>
      <sheetName val="ANOVA_HID4"/>
      <sheetName val="ANOVA_HID5"/>
      <sheetName val="ANOVA_HID6"/>
      <sheetName val="ANOVA_HID7"/>
      <sheetName val="ANOVA_HID8"/>
      <sheetName val="ANOVA_HID9"/>
      <sheetName val="ANOVA_HID10"/>
      <sheetName val="ANOVA_HID11"/>
      <sheetName val="ANO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B3" t="str">
            <v>Ci</v>
          </cell>
          <cell r="C3">
            <v>2531</v>
          </cell>
        </row>
        <row r="4">
          <cell r="B4" t="str">
            <v>Go</v>
          </cell>
          <cell r="C4">
            <v>2214</v>
          </cell>
        </row>
        <row r="5">
          <cell r="B5" t="str">
            <v>Gu</v>
          </cell>
          <cell r="C5">
            <v>2777.5</v>
          </cell>
        </row>
        <row r="6">
          <cell r="B6" t="str">
            <v>I</v>
          </cell>
          <cell r="C6">
            <v>3010.5</v>
          </cell>
        </row>
      </sheetData>
      <sheetData sheetId="15">
        <row r="3">
          <cell r="B3" t="str">
            <v>Ci</v>
          </cell>
          <cell r="C3">
            <v>1597</v>
          </cell>
        </row>
        <row r="4">
          <cell r="B4" t="str">
            <v>Go</v>
          </cell>
          <cell r="C4">
            <v>1122</v>
          </cell>
        </row>
        <row r="5">
          <cell r="B5" t="str">
            <v>Gu</v>
          </cell>
          <cell r="C5">
            <v>1288.9999999999998</v>
          </cell>
        </row>
        <row r="6">
          <cell r="B6" t="str">
            <v>I</v>
          </cell>
          <cell r="C6">
            <v>1226.4999999999998</v>
          </cell>
        </row>
      </sheetData>
      <sheetData sheetId="16">
        <row r="3">
          <cell r="B3" t="str">
            <v>Ci</v>
          </cell>
          <cell r="C3">
            <v>933.99999999999989</v>
          </cell>
        </row>
        <row r="4">
          <cell r="B4" t="str">
            <v>Go</v>
          </cell>
          <cell r="C4">
            <v>1092</v>
          </cell>
        </row>
        <row r="5">
          <cell r="B5" t="str">
            <v>Gu</v>
          </cell>
          <cell r="C5">
            <v>1488.5</v>
          </cell>
        </row>
        <row r="6">
          <cell r="B6" t="str">
            <v>I</v>
          </cell>
          <cell r="C6">
            <v>1784</v>
          </cell>
        </row>
      </sheetData>
      <sheetData sheetId="17">
        <row r="3">
          <cell r="B3" t="str">
            <v>Ci</v>
          </cell>
          <cell r="C3">
            <v>4104.5000000000009</v>
          </cell>
        </row>
        <row r="4">
          <cell r="B4" t="str">
            <v>Go</v>
          </cell>
          <cell r="C4">
            <v>3731.5000000000009</v>
          </cell>
        </row>
        <row r="5">
          <cell r="B5" t="str">
            <v>Gu</v>
          </cell>
          <cell r="C5">
            <v>4175.0000000000009</v>
          </cell>
        </row>
        <row r="6">
          <cell r="B6" t="str">
            <v>I</v>
          </cell>
          <cell r="C6">
            <v>4079.5000000000009</v>
          </cell>
        </row>
      </sheetData>
      <sheetData sheetId="18">
        <row r="3">
          <cell r="B3" t="str">
            <v>Ci</v>
          </cell>
          <cell r="C3">
            <v>2507.5</v>
          </cell>
        </row>
        <row r="4">
          <cell r="B4" t="str">
            <v>Go</v>
          </cell>
          <cell r="C4">
            <v>2609.5</v>
          </cell>
        </row>
        <row r="5">
          <cell r="B5" t="str">
            <v>Gu</v>
          </cell>
          <cell r="C5">
            <v>2886</v>
          </cell>
        </row>
        <row r="6">
          <cell r="B6" t="str">
            <v>I</v>
          </cell>
          <cell r="C6">
            <v>2853</v>
          </cell>
        </row>
      </sheetData>
      <sheetData sheetId="19">
        <row r="3">
          <cell r="B3" t="str">
            <v>Ci</v>
          </cell>
          <cell r="C3">
            <v>9.7300000000000022</v>
          </cell>
        </row>
        <row r="4">
          <cell r="B4" t="str">
            <v>Go</v>
          </cell>
          <cell r="C4">
            <v>9.1000000000000014</v>
          </cell>
        </row>
        <row r="5">
          <cell r="B5" t="str">
            <v>Gu</v>
          </cell>
          <cell r="C5">
            <v>9.1000000000000014</v>
          </cell>
        </row>
        <row r="6">
          <cell r="B6" t="str">
            <v>I</v>
          </cell>
          <cell r="C6">
            <v>9.3000000000000007</v>
          </cell>
        </row>
      </sheetData>
      <sheetData sheetId="20">
        <row r="3">
          <cell r="B3" t="str">
            <v>Ci</v>
          </cell>
          <cell r="C3">
            <v>88.775000000000006</v>
          </cell>
        </row>
        <row r="4">
          <cell r="B4" t="str">
            <v>Go</v>
          </cell>
          <cell r="C4">
            <v>87.8</v>
          </cell>
        </row>
        <row r="5">
          <cell r="B5" t="str">
            <v>Gu</v>
          </cell>
          <cell r="C5">
            <v>76.674999999999983</v>
          </cell>
        </row>
        <row r="6">
          <cell r="B6" t="str">
            <v>I</v>
          </cell>
          <cell r="C6">
            <v>78.274999999999991</v>
          </cell>
        </row>
      </sheetData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ji Pati 1"/>
      <sheetName val="Uji Pati 2"/>
      <sheetName val="Uji Pati final"/>
      <sheetName val="UJi Amilosa"/>
      <sheetName val="ANOVA_HID"/>
      <sheetName val="ANOVA1_HID"/>
      <sheetName val="ANOVA1_HID1"/>
      <sheetName val="ANOVA"/>
      <sheetName val="amilosa b.k"/>
      <sheetName val="ANOVA1"/>
      <sheetName val="Uji Pati"/>
      <sheetName val="uji pati b.k"/>
      <sheetName val="ANOVA2_HID1"/>
      <sheetName val="ANOVA2_HID2"/>
      <sheetName val="ANOVA2_HID3"/>
      <sheetName val="anova pati"/>
      <sheetName val="amilopektin"/>
      <sheetName val="anova amilopektin"/>
      <sheetName val="ANOVA2_H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>Ci</v>
          </cell>
          <cell r="C3">
            <v>25.135588431010689</v>
          </cell>
        </row>
        <row r="4">
          <cell r="B4" t="str">
            <v>Go</v>
          </cell>
          <cell r="C4">
            <v>24.731127176487433</v>
          </cell>
        </row>
        <row r="5">
          <cell r="B5" t="str">
            <v>Gu</v>
          </cell>
          <cell r="C5">
            <v>26.067091104522977</v>
          </cell>
        </row>
        <row r="6">
          <cell r="B6" t="str">
            <v>I</v>
          </cell>
          <cell r="C6">
            <v>22.37461476119212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B3" t="str">
            <v>Ci</v>
          </cell>
          <cell r="C3">
            <v>72.748351927655165</v>
          </cell>
        </row>
        <row r="4">
          <cell r="B4" t="str">
            <v>Go</v>
          </cell>
          <cell r="C4">
            <v>69.775983715677697</v>
          </cell>
        </row>
        <row r="5">
          <cell r="B5" t="str">
            <v>Gu</v>
          </cell>
          <cell r="C5">
            <v>71.362129118403118</v>
          </cell>
        </row>
        <row r="6">
          <cell r="B6" t="str">
            <v>I</v>
          </cell>
          <cell r="C6">
            <v>71.03790012561673</v>
          </cell>
        </row>
      </sheetData>
      <sheetData sheetId="14">
        <row r="3">
          <cell r="B3" t="str">
            <v>Ci</v>
          </cell>
          <cell r="C3">
            <v>47.612763496644483</v>
          </cell>
        </row>
        <row r="4">
          <cell r="B4" t="str">
            <v>Go</v>
          </cell>
          <cell r="C4">
            <v>45.044856539190256</v>
          </cell>
        </row>
        <row r="5">
          <cell r="B5" t="str">
            <v>Gu</v>
          </cell>
          <cell r="C5">
            <v>45.295038013880138</v>
          </cell>
        </row>
        <row r="6">
          <cell r="B6" t="str">
            <v>I</v>
          </cell>
          <cell r="C6">
            <v>48.66328536442461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OVA1"/>
    </sheetNames>
    <definedNames>
      <definedName name="xdata1"/>
      <definedName name="xdata3"/>
      <definedName name="ydata2"/>
      <definedName name="ydata4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langan 1"/>
      <sheetName val="ulangan 2"/>
      <sheetName val="ulangan 3"/>
      <sheetName val="ulangan 4"/>
      <sheetName val="ANOVA_HID2"/>
      <sheetName val="ANOVA1_HID"/>
      <sheetName val="etanol 1"/>
      <sheetName val="etanol 2"/>
      <sheetName val="etanol 3"/>
      <sheetName val="etanol 4"/>
      <sheetName val="etanol 5"/>
      <sheetName val="Sheet1"/>
      <sheetName val="etanol 1.1"/>
      <sheetName val="etanol 1.2"/>
      <sheetName val="etanol 1.3"/>
      <sheetName val="ANOVA1_HID1"/>
      <sheetName val="ANOVA3_HID"/>
      <sheetName val="ANOVA3"/>
      <sheetName val="ANOVA1"/>
      <sheetName val="Sheet2"/>
      <sheetName val="anova fenol"/>
      <sheetName val="ANOVA2_HID2"/>
      <sheetName val="ANOVA2_HID1"/>
      <sheetName val="ANOVA2_HID"/>
      <sheetName val="ANOVA"/>
      <sheetName val="ANOVA_HID1"/>
      <sheetName val="ANOVA_H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B3" t="str">
            <v>Absorbansi</v>
          </cell>
        </row>
        <row r="4">
          <cell r="A4">
            <v>6.25</v>
          </cell>
          <cell r="B4">
            <v>0.06</v>
          </cell>
        </row>
        <row r="5">
          <cell r="A5">
            <v>12.5</v>
          </cell>
          <cell r="B5">
            <v>0.13400000000000001</v>
          </cell>
        </row>
        <row r="6">
          <cell r="A6">
            <v>25</v>
          </cell>
          <cell r="B6">
            <v>0.26400000000000001</v>
          </cell>
        </row>
        <row r="7">
          <cell r="A7">
            <v>50</v>
          </cell>
          <cell r="B7">
            <v>0.54900000000000004</v>
          </cell>
        </row>
        <row r="8">
          <cell r="A8">
            <v>100</v>
          </cell>
          <cell r="B8">
            <v>1.0129999999999999</v>
          </cell>
        </row>
        <row r="9">
          <cell r="A9">
            <v>200</v>
          </cell>
          <cell r="B9">
            <v>1.9510000000000001</v>
          </cell>
        </row>
        <row r="44">
          <cell r="B44" t="str">
            <v>Absorbansi</v>
          </cell>
        </row>
        <row r="45">
          <cell r="A45">
            <v>6.25</v>
          </cell>
          <cell r="B45">
            <v>7.0999999999999994E-2</v>
          </cell>
        </row>
        <row r="46">
          <cell r="A46">
            <v>12.5</v>
          </cell>
          <cell r="B46">
            <v>0.124</v>
          </cell>
        </row>
        <row r="47">
          <cell r="A47">
            <v>25</v>
          </cell>
          <cell r="B47">
            <v>0.30299999999999999</v>
          </cell>
        </row>
        <row r="48">
          <cell r="A48">
            <v>50</v>
          </cell>
          <cell r="B48">
            <v>0.57699999999999996</v>
          </cell>
        </row>
        <row r="49">
          <cell r="A49">
            <v>100</v>
          </cell>
          <cell r="B49">
            <v>1.127</v>
          </cell>
        </row>
        <row r="50">
          <cell r="A50">
            <v>200</v>
          </cell>
          <cell r="B50">
            <v>1.958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B3" t="str">
            <v>Ci</v>
          </cell>
          <cell r="C3">
            <v>275.57939118059721</v>
          </cell>
        </row>
        <row r="4">
          <cell r="B4" t="str">
            <v>Go</v>
          </cell>
          <cell r="C4">
            <v>280.7951950244647</v>
          </cell>
        </row>
        <row r="5">
          <cell r="B5" t="str">
            <v>Gu</v>
          </cell>
          <cell r="C5">
            <v>261.69544402454505</v>
          </cell>
        </row>
        <row r="6">
          <cell r="B6" t="str">
            <v>I</v>
          </cell>
          <cell r="C6">
            <v>352.96293167298938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OVA2"/>
    </sheetNames>
    <definedNames>
      <definedName name="xdata1"/>
      <definedName name="xdata3"/>
      <definedName name="ydata2"/>
      <definedName name="ydata4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ANOVA2_HID1"/>
      <sheetName val="bb"/>
      <sheetName val="Sheet3"/>
      <sheetName val="ANOVA_HID"/>
      <sheetName val="ANOVA_HID1"/>
      <sheetName val="ANOVA1_HID1"/>
      <sheetName val="ANOVA"/>
      <sheetName val="bk"/>
      <sheetName val="ANOVA2"/>
      <sheetName val="ANOVA1"/>
      <sheetName val="ANOVA2_HID"/>
      <sheetName val="ANOVA1_HID"/>
    </sheetNames>
    <sheetDataSet>
      <sheetData sheetId="0" refreshError="1"/>
      <sheetData sheetId="1" refreshError="1"/>
      <sheetData sheetId="2">
        <row r="3">
          <cell r="B3" t="str">
            <v>Ci</v>
          </cell>
          <cell r="C3">
            <v>126.07587743488729</v>
          </cell>
        </row>
        <row r="4">
          <cell r="B4" t="str">
            <v>Go</v>
          </cell>
          <cell r="C4">
            <v>112.95041685882998</v>
          </cell>
        </row>
        <row r="5">
          <cell r="B5" t="str">
            <v>Gu</v>
          </cell>
          <cell r="C5">
            <v>52.384718482417739</v>
          </cell>
        </row>
        <row r="6">
          <cell r="B6" t="str">
            <v>I</v>
          </cell>
          <cell r="C6">
            <v>94.442428611663175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6F1A5-3F4D-4913-B1CE-C7DD53B3BF4D}">
  <sheetPr>
    <tabColor rgb="FF007800"/>
  </sheetPr>
  <dimension ref="B1:M187"/>
  <sheetViews>
    <sheetView tabSelected="1" workbookViewId="0">
      <selection activeCell="L189" sqref="L189"/>
    </sheetView>
  </sheetViews>
  <sheetFormatPr defaultRowHeight="15" x14ac:dyDescent="0.25"/>
  <cols>
    <col min="1" max="1" width="5" customWidth="1"/>
  </cols>
  <sheetData>
    <row r="1" spans="2:9" x14ac:dyDescent="0.25">
      <c r="B1" s="1" t="s">
        <v>110</v>
      </c>
    </row>
    <row r="2" spans="2:9" x14ac:dyDescent="0.25">
      <c r="B2" s="1" t="s">
        <v>109</v>
      </c>
    </row>
    <row r="3" spans="2:9" x14ac:dyDescent="0.25">
      <c r="B3" s="1" t="s">
        <v>108</v>
      </c>
    </row>
    <row r="4" spans="2:9" x14ac:dyDescent="0.25">
      <c r="B4" s="1" t="s">
        <v>107</v>
      </c>
    </row>
    <row r="5" spans="2:9" x14ac:dyDescent="0.25">
      <c r="B5" s="1" t="s">
        <v>4</v>
      </c>
    </row>
    <row r="6" spans="2:9" x14ac:dyDescent="0.25">
      <c r="B6" s="1" t="s">
        <v>5</v>
      </c>
    </row>
    <row r="7" spans="2:9" x14ac:dyDescent="0.25">
      <c r="B7" s="1" t="s">
        <v>6</v>
      </c>
    </row>
    <row r="11" spans="2:9" x14ac:dyDescent="0.25">
      <c r="B11" s="2" t="s">
        <v>7</v>
      </c>
    </row>
    <row r="12" spans="2:9" ht="15.75" thickBot="1" x14ac:dyDescent="0.3"/>
    <row r="13" spans="2:9" x14ac:dyDescent="0.25">
      <c r="B13" s="3" t="s">
        <v>8</v>
      </c>
      <c r="C13" s="4" t="s">
        <v>9</v>
      </c>
      <c r="D13" s="4" t="s">
        <v>10</v>
      </c>
      <c r="E13" s="4" t="s">
        <v>11</v>
      </c>
      <c r="F13" s="4" t="s">
        <v>12</v>
      </c>
      <c r="G13" s="4" t="s">
        <v>13</v>
      </c>
      <c r="H13" s="4" t="s">
        <v>14</v>
      </c>
      <c r="I13" s="4" t="s">
        <v>15</v>
      </c>
    </row>
    <row r="14" spans="2:9" ht="15.75" thickBot="1" x14ac:dyDescent="0.3">
      <c r="B14" s="5" t="s">
        <v>77</v>
      </c>
      <c r="C14" s="6">
        <v>8</v>
      </c>
      <c r="D14" s="6">
        <v>0</v>
      </c>
      <c r="E14" s="6">
        <v>8</v>
      </c>
      <c r="F14" s="7">
        <v>6.3753168983673376</v>
      </c>
      <c r="G14" s="7">
        <v>8.4344290867510985</v>
      </c>
      <c r="H14" s="7">
        <v>7.7603218303116028</v>
      </c>
      <c r="I14" s="7">
        <v>0.86250055683067861</v>
      </c>
    </row>
    <row r="17" spans="2:7" x14ac:dyDescent="0.25">
      <c r="B17" s="2" t="s">
        <v>16</v>
      </c>
    </row>
    <row r="18" spans="2:7" ht="15.75" thickBot="1" x14ac:dyDescent="0.3"/>
    <row r="19" spans="2:7" x14ac:dyDescent="0.25">
      <c r="B19" s="4" t="s">
        <v>8</v>
      </c>
      <c r="C19" s="4" t="s">
        <v>17</v>
      </c>
      <c r="D19" s="4" t="s">
        <v>18</v>
      </c>
      <c r="E19" s="4" t="s">
        <v>19</v>
      </c>
      <c r="F19" s="4" t="s">
        <v>20</v>
      </c>
    </row>
    <row r="20" spans="2:7" x14ac:dyDescent="0.25">
      <c r="B20" s="8" t="s">
        <v>0</v>
      </c>
      <c r="C20" s="9" t="s">
        <v>75</v>
      </c>
      <c r="D20" s="10">
        <v>2</v>
      </c>
      <c r="E20" s="10">
        <v>2</v>
      </c>
      <c r="F20" s="11">
        <v>25</v>
      </c>
    </row>
    <row r="21" spans="2:7" x14ac:dyDescent="0.25">
      <c r="B21" s="12" t="s">
        <v>21</v>
      </c>
      <c r="C21" s="1" t="s">
        <v>1</v>
      </c>
      <c r="D21">
        <v>2</v>
      </c>
      <c r="E21">
        <v>2</v>
      </c>
      <c r="F21" s="13">
        <v>25</v>
      </c>
    </row>
    <row r="22" spans="2:7" x14ac:dyDescent="0.25">
      <c r="B22" s="12" t="s">
        <v>21</v>
      </c>
      <c r="C22" s="1" t="s">
        <v>2</v>
      </c>
      <c r="D22">
        <v>2</v>
      </c>
      <c r="E22">
        <v>2</v>
      </c>
      <c r="F22" s="13">
        <v>25</v>
      </c>
    </row>
    <row r="23" spans="2:7" ht="15.75" thickBot="1" x14ac:dyDescent="0.3">
      <c r="B23" s="14" t="s">
        <v>21</v>
      </c>
      <c r="C23" s="15" t="s">
        <v>3</v>
      </c>
      <c r="D23" s="16">
        <v>2</v>
      </c>
      <c r="E23" s="16">
        <v>2</v>
      </c>
      <c r="F23" s="17">
        <v>25</v>
      </c>
    </row>
    <row r="26" spans="2:7" x14ac:dyDescent="0.25">
      <c r="B26" s="2" t="s">
        <v>22</v>
      </c>
    </row>
    <row r="27" spans="2:7" ht="15.75" thickBot="1" x14ac:dyDescent="0.3"/>
    <row r="28" spans="2:7" x14ac:dyDescent="0.25">
      <c r="B28" s="3"/>
      <c r="C28" s="18" t="s">
        <v>99</v>
      </c>
      <c r="D28" s="18" t="s">
        <v>98</v>
      </c>
      <c r="E28" s="18" t="s">
        <v>97</v>
      </c>
      <c r="F28" s="18" t="s">
        <v>96</v>
      </c>
      <c r="G28" s="19" t="s">
        <v>77</v>
      </c>
    </row>
    <row r="29" spans="2:7" x14ac:dyDescent="0.25">
      <c r="B29" s="20" t="s">
        <v>99</v>
      </c>
      <c r="C29" s="21">
        <v>1</v>
      </c>
      <c r="D29" s="22">
        <v>-0.33333333333333337</v>
      </c>
      <c r="E29" s="22">
        <v>-0.33333333333333326</v>
      </c>
      <c r="F29" s="22">
        <v>-0.33333333333333331</v>
      </c>
      <c r="G29" s="23">
        <v>0.18765710007397696</v>
      </c>
    </row>
    <row r="30" spans="2:7" x14ac:dyDescent="0.25">
      <c r="B30" s="24" t="s">
        <v>98</v>
      </c>
      <c r="C30" s="25">
        <v>-0.33333333333333337</v>
      </c>
      <c r="D30" s="26">
        <v>1</v>
      </c>
      <c r="E30" s="25">
        <v>-0.33333333333333331</v>
      </c>
      <c r="F30" s="25">
        <v>-0.33333333333333331</v>
      </c>
      <c r="G30" s="27">
        <v>0.4696722654146453</v>
      </c>
    </row>
    <row r="31" spans="2:7" x14ac:dyDescent="0.25">
      <c r="B31" s="24" t="s">
        <v>97</v>
      </c>
      <c r="C31" s="25">
        <v>-0.33333333333333326</v>
      </c>
      <c r="D31" s="25">
        <v>-0.33333333333333331</v>
      </c>
      <c r="E31" s="26">
        <v>1</v>
      </c>
      <c r="F31" s="25">
        <v>-0.33333333333333348</v>
      </c>
      <c r="G31" s="27">
        <v>-0.97838421565268552</v>
      </c>
    </row>
    <row r="32" spans="2:7" x14ac:dyDescent="0.25">
      <c r="B32" s="24" t="s">
        <v>96</v>
      </c>
      <c r="C32" s="25">
        <v>-0.33333333333333331</v>
      </c>
      <c r="D32" s="25">
        <v>-0.33333333333333331</v>
      </c>
      <c r="E32" s="25">
        <v>-0.33333333333333348</v>
      </c>
      <c r="F32" s="26">
        <v>1</v>
      </c>
      <c r="G32" s="27">
        <v>0.32105485016406266</v>
      </c>
    </row>
    <row r="33" spans="2:7" ht="15.75" thickBot="1" x14ac:dyDescent="0.3">
      <c r="B33" s="28" t="s">
        <v>77</v>
      </c>
      <c r="C33" s="29">
        <v>0.18765710007397696</v>
      </c>
      <c r="D33" s="29">
        <v>0.4696722654146453</v>
      </c>
      <c r="E33" s="29">
        <v>-0.97838421565268552</v>
      </c>
      <c r="F33" s="29">
        <v>0.32105485016406266</v>
      </c>
      <c r="G33" s="30">
        <v>1</v>
      </c>
    </row>
    <row r="36" spans="2:7" x14ac:dyDescent="0.25">
      <c r="B36" s="31" t="s">
        <v>106</v>
      </c>
    </row>
    <row r="38" spans="2:7" x14ac:dyDescent="0.25">
      <c r="B38" s="2" t="s">
        <v>105</v>
      </c>
    </row>
    <row r="39" spans="2:7" ht="15.75" thickBot="1" x14ac:dyDescent="0.3"/>
    <row r="40" spans="2:7" x14ac:dyDescent="0.25">
      <c r="B40" s="32" t="s">
        <v>9</v>
      </c>
      <c r="C40" s="33">
        <v>8</v>
      </c>
    </row>
    <row r="41" spans="2:7" x14ac:dyDescent="0.25">
      <c r="B41" s="1" t="s">
        <v>23</v>
      </c>
      <c r="C41" s="13">
        <v>8</v>
      </c>
    </row>
    <row r="42" spans="2:7" x14ac:dyDescent="0.25">
      <c r="B42" s="1" t="s">
        <v>24</v>
      </c>
      <c r="C42" s="13">
        <v>4</v>
      </c>
    </row>
    <row r="43" spans="2:7" x14ac:dyDescent="0.25">
      <c r="B43" s="1" t="s">
        <v>25</v>
      </c>
      <c r="C43" s="13">
        <v>0.98708933577006697</v>
      </c>
    </row>
    <row r="44" spans="2:7" x14ac:dyDescent="0.25">
      <c r="B44" s="1" t="s">
        <v>26</v>
      </c>
      <c r="C44" s="13">
        <v>0.97740633759761719</v>
      </c>
    </row>
    <row r="45" spans="2:7" x14ac:dyDescent="0.25">
      <c r="B45" s="1" t="s">
        <v>27</v>
      </c>
      <c r="C45" s="13">
        <v>1.680758837348616E-2</v>
      </c>
    </row>
    <row r="46" spans="2:7" x14ac:dyDescent="0.25">
      <c r="B46" s="1" t="s">
        <v>28</v>
      </c>
      <c r="C46" s="13">
        <v>0.12964408344959735</v>
      </c>
    </row>
    <row r="47" spans="2:7" ht="15.75" thickBot="1" x14ac:dyDescent="0.3">
      <c r="B47" s="15" t="s">
        <v>29</v>
      </c>
      <c r="C47" s="17">
        <v>2.2102218598540144</v>
      </c>
    </row>
    <row r="50" spans="2:8" x14ac:dyDescent="0.25">
      <c r="B50" s="2" t="s">
        <v>104</v>
      </c>
    </row>
    <row r="51" spans="2:8" ht="15.75" thickBot="1" x14ac:dyDescent="0.3"/>
    <row r="52" spans="2:8" x14ac:dyDescent="0.25">
      <c r="B52" s="3" t="s">
        <v>30</v>
      </c>
      <c r="C52" s="4" t="s">
        <v>24</v>
      </c>
      <c r="D52" s="4" t="s">
        <v>31</v>
      </c>
      <c r="E52" s="4" t="s">
        <v>32</v>
      </c>
      <c r="F52" s="4" t="s">
        <v>33</v>
      </c>
      <c r="G52" s="4" t="s">
        <v>34</v>
      </c>
    </row>
    <row r="53" spans="2:8" x14ac:dyDescent="0.25">
      <c r="B53" s="9" t="s">
        <v>35</v>
      </c>
      <c r="C53" s="10">
        <v>3</v>
      </c>
      <c r="D53" s="11">
        <v>5.1401201202386693</v>
      </c>
      <c r="E53" s="11">
        <v>1.7133733734128898</v>
      </c>
      <c r="F53" s="11">
        <v>101.94046494592423</v>
      </c>
      <c r="G53" s="34">
        <v>3.1118656167991501E-4</v>
      </c>
    </row>
    <row r="54" spans="2:8" x14ac:dyDescent="0.25">
      <c r="B54" s="1" t="s">
        <v>36</v>
      </c>
      <c r="C54">
        <v>4</v>
      </c>
      <c r="D54" s="13">
        <v>6.7230353493944642E-2</v>
      </c>
      <c r="E54" s="13">
        <v>1.680758837348616E-2</v>
      </c>
      <c r="F54" s="13"/>
      <c r="G54" s="13"/>
    </row>
    <row r="55" spans="2:8" ht="15.75" thickBot="1" x14ac:dyDescent="0.3">
      <c r="B55" s="15" t="s">
        <v>37</v>
      </c>
      <c r="C55" s="16">
        <v>7</v>
      </c>
      <c r="D55" s="17">
        <v>5.2073504737326139</v>
      </c>
      <c r="E55" s="17"/>
      <c r="F55" s="17"/>
      <c r="G55" s="17"/>
    </row>
    <row r="56" spans="2:8" x14ac:dyDescent="0.25">
      <c r="B56" s="35" t="s">
        <v>38</v>
      </c>
    </row>
    <row r="59" spans="2:8" x14ac:dyDescent="0.25">
      <c r="B59" s="2" t="s">
        <v>103</v>
      </c>
    </row>
    <row r="60" spans="2:8" ht="15.75" thickBot="1" x14ac:dyDescent="0.3"/>
    <row r="61" spans="2:8" x14ac:dyDescent="0.25">
      <c r="B61" s="3" t="s">
        <v>30</v>
      </c>
      <c r="C61" s="4" t="s">
        <v>39</v>
      </c>
      <c r="D61" s="4" t="s">
        <v>40</v>
      </c>
      <c r="E61" s="4" t="s">
        <v>41</v>
      </c>
      <c r="F61" s="4" t="s">
        <v>42</v>
      </c>
      <c r="G61" s="4" t="s">
        <v>43</v>
      </c>
      <c r="H61" s="4" t="s">
        <v>44</v>
      </c>
    </row>
    <row r="62" spans="2:8" x14ac:dyDescent="0.25">
      <c r="B62" s="9" t="s">
        <v>45</v>
      </c>
      <c r="C62" s="11">
        <v>8.0225558539844517</v>
      </c>
      <c r="D62" s="11">
        <v>9.1672210547924959E-2</v>
      </c>
      <c r="E62" s="11">
        <v>87.513498431352545</v>
      </c>
      <c r="F62" s="36" t="s">
        <v>46</v>
      </c>
      <c r="G62" s="11">
        <v>7.76803300031579</v>
      </c>
      <c r="H62" s="11">
        <v>8.2770787076531125</v>
      </c>
    </row>
    <row r="63" spans="2:8" x14ac:dyDescent="0.25">
      <c r="B63" s="1" t="s">
        <v>99</v>
      </c>
      <c r="C63" s="13">
        <v>0</v>
      </c>
      <c r="D63" s="13">
        <v>0</v>
      </c>
      <c r="E63" s="13"/>
      <c r="F63" s="13"/>
      <c r="G63" s="13"/>
      <c r="H63" s="13"/>
    </row>
    <row r="64" spans="2:8" x14ac:dyDescent="0.25">
      <c r="B64" s="1" t="s">
        <v>98</v>
      </c>
      <c r="C64" s="13">
        <v>0.39409098571220041</v>
      </c>
      <c r="D64" s="13">
        <v>0.12964408344959732</v>
      </c>
      <c r="E64" s="13">
        <v>3.039791521727361</v>
      </c>
      <c r="F64" s="37">
        <v>3.8410075134387482E-2</v>
      </c>
      <c r="G64" s="13">
        <v>3.4141314120077093E-2</v>
      </c>
      <c r="H64" s="13">
        <v>0.75404065730432368</v>
      </c>
    </row>
    <row r="65" spans="2:8" x14ac:dyDescent="0.25">
      <c r="B65" s="1" t="s">
        <v>97</v>
      </c>
      <c r="C65" s="13">
        <v>-1.6294385124316801</v>
      </c>
      <c r="D65" s="13">
        <v>0.12964408344959735</v>
      </c>
      <c r="E65" s="13">
        <v>-12.568552833845043</v>
      </c>
      <c r="F65" s="37">
        <v>2.3062193015083437E-4</v>
      </c>
      <c r="G65" s="13">
        <v>-1.9893881840238037</v>
      </c>
      <c r="H65" s="13">
        <v>-1.2694888408395566</v>
      </c>
    </row>
    <row r="66" spans="2:8" ht="15.75" thickBot="1" x14ac:dyDescent="0.3">
      <c r="B66" s="15" t="s">
        <v>96</v>
      </c>
      <c r="C66" s="17">
        <v>0.18641143202808608</v>
      </c>
      <c r="D66" s="17">
        <v>0.12964408344959738</v>
      </c>
      <c r="E66" s="17">
        <v>1.4378707231985526</v>
      </c>
      <c r="F66" s="17">
        <v>0.22385006590903678</v>
      </c>
      <c r="G66" s="17">
        <v>-0.17353823956403741</v>
      </c>
      <c r="H66" s="17">
        <v>0.54636110362020962</v>
      </c>
    </row>
    <row r="69" spans="2:8" x14ac:dyDescent="0.25">
      <c r="B69" s="2" t="s">
        <v>102</v>
      </c>
    </row>
    <row r="71" spans="2:8" x14ac:dyDescent="0.25">
      <c r="B71" s="2" t="s">
        <v>101</v>
      </c>
    </row>
    <row r="74" spans="2:8" x14ac:dyDescent="0.25">
      <c r="B74" s="2" t="s">
        <v>100</v>
      </c>
    </row>
    <row r="75" spans="2:8" ht="15.75" thickBot="1" x14ac:dyDescent="0.3"/>
    <row r="76" spans="2:8" x14ac:dyDescent="0.25">
      <c r="B76" s="3" t="s">
        <v>30</v>
      </c>
      <c r="C76" s="4" t="s">
        <v>39</v>
      </c>
      <c r="D76" s="4" t="s">
        <v>40</v>
      </c>
      <c r="E76" s="4" t="s">
        <v>41</v>
      </c>
      <c r="F76" s="4" t="s">
        <v>42</v>
      </c>
      <c r="G76" s="4" t="s">
        <v>43</v>
      </c>
      <c r="H76" s="4" t="s">
        <v>44</v>
      </c>
    </row>
    <row r="77" spans="2:8" x14ac:dyDescent="0.25">
      <c r="B77" s="9" t="s">
        <v>99</v>
      </c>
      <c r="C77" s="11">
        <v>0</v>
      </c>
      <c r="D77" s="11">
        <v>0</v>
      </c>
      <c r="E77" s="11"/>
      <c r="F77" s="11"/>
      <c r="G77" s="11"/>
      <c r="H77" s="11"/>
    </row>
    <row r="78" spans="2:8" x14ac:dyDescent="0.25">
      <c r="B78" s="1" t="s">
        <v>98</v>
      </c>
      <c r="C78" s="13">
        <v>0.21151137400550071</v>
      </c>
      <c r="D78" s="13">
        <v>6.9580881614311973E-2</v>
      </c>
      <c r="E78" s="13">
        <v>3.0397915217273606</v>
      </c>
      <c r="F78" s="37">
        <v>3.8410075134387496E-2</v>
      </c>
      <c r="G78" s="13">
        <v>1.8323880833865352E-2</v>
      </c>
      <c r="H78" s="13">
        <v>0.4046988671771361</v>
      </c>
    </row>
    <row r="79" spans="2:8" x14ac:dyDescent="0.25">
      <c r="B79" s="1" t="s">
        <v>97</v>
      </c>
      <c r="C79" s="13">
        <v>-0.8745309867949973</v>
      </c>
      <c r="D79" s="13">
        <v>6.9580881614311973E-2</v>
      </c>
      <c r="E79" s="13">
        <v>-12.568552833845045</v>
      </c>
      <c r="F79" s="37">
        <v>2.3062193015083437E-4</v>
      </c>
      <c r="G79" s="13">
        <v>-1.0677184799666326</v>
      </c>
      <c r="H79" s="13">
        <v>-0.681343493623362</v>
      </c>
    </row>
    <row r="80" spans="2:8" ht="15.75" thickBot="1" x14ac:dyDescent="0.3">
      <c r="B80" s="15" t="s">
        <v>96</v>
      </c>
      <c r="C80" s="17">
        <v>0.10004831256756364</v>
      </c>
      <c r="D80" s="17">
        <v>6.9580881614311973E-2</v>
      </c>
      <c r="E80" s="17">
        <v>1.4378707231985526</v>
      </c>
      <c r="F80" s="17">
        <v>0.22385006590903678</v>
      </c>
      <c r="G80" s="17">
        <v>-9.3139180604071725E-2</v>
      </c>
      <c r="H80" s="17">
        <v>0.293235805739199</v>
      </c>
    </row>
    <row r="99" spans="2:13" x14ac:dyDescent="0.25">
      <c r="G99" t="s">
        <v>47</v>
      </c>
    </row>
    <row r="102" spans="2:13" x14ac:dyDescent="0.25">
      <c r="B102" s="2" t="s">
        <v>95</v>
      </c>
    </row>
    <row r="103" spans="2:13" ht="15.75" thickBot="1" x14ac:dyDescent="0.3"/>
    <row r="104" spans="2:13" x14ac:dyDescent="0.25">
      <c r="B104" s="3" t="s">
        <v>48</v>
      </c>
      <c r="C104" s="4" t="s">
        <v>49</v>
      </c>
      <c r="D104" s="4" t="s">
        <v>77</v>
      </c>
      <c r="E104" s="4" t="s">
        <v>94</v>
      </c>
      <c r="F104" s="4" t="s">
        <v>50</v>
      </c>
      <c r="G104" s="4" t="s">
        <v>51</v>
      </c>
      <c r="H104" s="4" t="s">
        <v>52</v>
      </c>
      <c r="I104" s="4" t="s">
        <v>53</v>
      </c>
      <c r="J104" s="4" t="s">
        <v>54</v>
      </c>
      <c r="K104" s="4" t="s">
        <v>55</v>
      </c>
      <c r="L104" s="4" t="s">
        <v>56</v>
      </c>
      <c r="M104" s="4" t="s">
        <v>57</v>
      </c>
    </row>
    <row r="105" spans="2:13" x14ac:dyDescent="0.25">
      <c r="B105" s="9" t="s">
        <v>93</v>
      </c>
      <c r="C105" s="10">
        <v>1</v>
      </c>
      <c r="D105" s="11">
        <v>8.1482295513530048</v>
      </c>
      <c r="E105" s="11">
        <v>8.0225558539844517</v>
      </c>
      <c r="F105" s="11">
        <v>0.12567369736855305</v>
      </c>
      <c r="G105" s="11">
        <v>0.96937472212075226</v>
      </c>
      <c r="H105" s="11">
        <v>9.1672210547924959E-2</v>
      </c>
      <c r="I105" s="11">
        <v>7.76803300031579</v>
      </c>
      <c r="J105" s="11">
        <v>8.2770787076531125</v>
      </c>
      <c r="K105" s="11">
        <v>0.15878092631115753</v>
      </c>
      <c r="L105" s="11">
        <v>7.5817093397429121</v>
      </c>
      <c r="M105" s="11">
        <v>8.4634023682259922</v>
      </c>
    </row>
    <row r="106" spans="2:13" x14ac:dyDescent="0.25">
      <c r="B106" s="1" t="s">
        <v>92</v>
      </c>
      <c r="C106">
        <v>1</v>
      </c>
      <c r="D106" s="13">
        <v>7.8968821566158969</v>
      </c>
      <c r="E106" s="13">
        <v>8.0225558539844517</v>
      </c>
      <c r="F106" s="13">
        <v>-0.12567369736855483</v>
      </c>
      <c r="G106" s="13">
        <v>-0.96937472212076592</v>
      </c>
      <c r="H106" s="13">
        <v>9.1672210547924959E-2</v>
      </c>
      <c r="I106" s="13">
        <v>7.76803300031579</v>
      </c>
      <c r="J106" s="13">
        <v>8.2770787076531125</v>
      </c>
      <c r="K106" s="13">
        <v>0.15878092631115753</v>
      </c>
      <c r="L106" s="13">
        <v>7.5817093397429121</v>
      </c>
      <c r="M106" s="13">
        <v>8.4634023682259922</v>
      </c>
    </row>
    <row r="107" spans="2:13" x14ac:dyDescent="0.25">
      <c r="B107" s="1" t="s">
        <v>91</v>
      </c>
      <c r="C107">
        <v>1</v>
      </c>
      <c r="D107" s="13">
        <v>8.0778633789434231</v>
      </c>
      <c r="E107" s="13">
        <v>8.2089672860125376</v>
      </c>
      <c r="F107" s="13">
        <v>-0.13110390706911446</v>
      </c>
      <c r="G107" s="13">
        <v>-1.0112602409664506</v>
      </c>
      <c r="H107" s="13">
        <v>9.1672210547924932E-2</v>
      </c>
      <c r="I107" s="13">
        <v>7.9544444323438768</v>
      </c>
      <c r="J107" s="13">
        <v>8.4634901396811983</v>
      </c>
      <c r="K107" s="13">
        <v>0.15878092631115753</v>
      </c>
      <c r="L107" s="13">
        <v>7.7681207717709979</v>
      </c>
      <c r="M107" s="13">
        <v>8.6498138002540781</v>
      </c>
    </row>
    <row r="108" spans="2:13" x14ac:dyDescent="0.25">
      <c r="B108" s="1" t="s">
        <v>90</v>
      </c>
      <c r="C108">
        <v>1</v>
      </c>
      <c r="D108" s="13">
        <v>8.340071193081652</v>
      </c>
      <c r="E108" s="13">
        <v>8.2089672860125376</v>
      </c>
      <c r="F108" s="13">
        <v>0.13110390706911446</v>
      </c>
      <c r="G108" s="13">
        <v>1.0112602409664506</v>
      </c>
      <c r="H108" s="13">
        <v>9.1672210547924932E-2</v>
      </c>
      <c r="I108" s="13">
        <v>7.9544444323438768</v>
      </c>
      <c r="J108" s="13">
        <v>8.4634901396811983</v>
      </c>
      <c r="K108" s="13">
        <v>0.15878092631115753</v>
      </c>
      <c r="L108" s="13">
        <v>7.7681207717709979</v>
      </c>
      <c r="M108" s="13">
        <v>8.6498138002540781</v>
      </c>
    </row>
    <row r="109" spans="2:13" x14ac:dyDescent="0.25">
      <c r="B109" s="1" t="s">
        <v>89</v>
      </c>
      <c r="C109">
        <v>1</v>
      </c>
      <c r="D109" s="13">
        <v>6.4109177847382046</v>
      </c>
      <c r="E109" s="13">
        <v>6.393117341552772</v>
      </c>
      <c r="F109" s="13">
        <v>1.7800443185432613E-2</v>
      </c>
      <c r="G109" s="13">
        <v>0.13730239523312313</v>
      </c>
      <c r="H109" s="13">
        <v>9.1672210547924932E-2</v>
      </c>
      <c r="I109" s="13">
        <v>6.1385944878841112</v>
      </c>
      <c r="J109" s="13">
        <v>6.6476401952214328</v>
      </c>
      <c r="K109" s="13">
        <v>0.15878092631115753</v>
      </c>
      <c r="L109" s="13">
        <v>5.9522708273112324</v>
      </c>
      <c r="M109" s="13">
        <v>6.8339638557943116</v>
      </c>
    </row>
    <row r="110" spans="2:13" x14ac:dyDescent="0.25">
      <c r="B110" s="1" t="s">
        <v>88</v>
      </c>
      <c r="C110">
        <v>1</v>
      </c>
      <c r="D110" s="13">
        <v>6.3753168983673376</v>
      </c>
      <c r="E110" s="13">
        <v>6.393117341552772</v>
      </c>
      <c r="F110" s="13">
        <v>-1.7800443185434389E-2</v>
      </c>
      <c r="G110" s="13">
        <v>-0.13730239523313684</v>
      </c>
      <c r="H110" s="13">
        <v>9.1672210547924932E-2</v>
      </c>
      <c r="I110" s="13">
        <v>6.1385944878841112</v>
      </c>
      <c r="J110" s="13">
        <v>6.6476401952214328</v>
      </c>
      <c r="K110" s="13">
        <v>0.15878092631115753</v>
      </c>
      <c r="L110" s="13">
        <v>5.9522708273112324</v>
      </c>
      <c r="M110" s="13">
        <v>6.8339638557943116</v>
      </c>
    </row>
    <row r="111" spans="2:13" x14ac:dyDescent="0.25">
      <c r="B111" s="1" t="s">
        <v>87</v>
      </c>
      <c r="C111">
        <v>1</v>
      </c>
      <c r="D111" s="13">
        <v>8.4344290867510985</v>
      </c>
      <c r="E111" s="13">
        <v>8.4166468396966518</v>
      </c>
      <c r="F111" s="13">
        <v>1.7782247054446643E-2</v>
      </c>
      <c r="G111" s="13">
        <v>0.13716204072945584</v>
      </c>
      <c r="H111" s="13">
        <v>9.1672210547924932E-2</v>
      </c>
      <c r="I111" s="13">
        <v>8.1621239860279911</v>
      </c>
      <c r="J111" s="13">
        <v>8.6711696933653126</v>
      </c>
      <c r="K111" s="13">
        <v>0.15878092631115753</v>
      </c>
      <c r="L111" s="13">
        <v>7.9758003254551122</v>
      </c>
      <c r="M111" s="13">
        <v>8.8574933539381924</v>
      </c>
    </row>
    <row r="112" spans="2:13" ht="15.75" thickBot="1" x14ac:dyDescent="0.3">
      <c r="B112" s="15" t="s">
        <v>86</v>
      </c>
      <c r="C112" s="16">
        <v>1</v>
      </c>
      <c r="D112" s="17">
        <v>8.3988645926422052</v>
      </c>
      <c r="E112" s="17">
        <v>8.4166468396966518</v>
      </c>
      <c r="F112" s="17">
        <v>-1.7782247054446643E-2</v>
      </c>
      <c r="G112" s="17">
        <v>-0.13716204072945584</v>
      </c>
      <c r="H112" s="17">
        <v>9.1672210547924932E-2</v>
      </c>
      <c r="I112" s="17">
        <v>8.1621239860279911</v>
      </c>
      <c r="J112" s="17">
        <v>8.6711696933653126</v>
      </c>
      <c r="K112" s="17">
        <v>0.15878092631115753</v>
      </c>
      <c r="L112" s="17">
        <v>7.9758003254551122</v>
      </c>
      <c r="M112" s="17">
        <v>8.8574933539381924</v>
      </c>
    </row>
    <row r="131" spans="7:7" x14ac:dyDescent="0.25">
      <c r="G131" t="s">
        <v>47</v>
      </c>
    </row>
    <row r="150" spans="7:7" x14ac:dyDescent="0.25">
      <c r="G150" t="s">
        <v>47</v>
      </c>
    </row>
    <row r="169" spans="2:8" x14ac:dyDescent="0.25">
      <c r="G169" t="s">
        <v>47</v>
      </c>
    </row>
    <row r="172" spans="2:8" x14ac:dyDescent="0.25">
      <c r="B172" s="31" t="s">
        <v>85</v>
      </c>
    </row>
    <row r="173" spans="2:8" ht="15.75" thickBot="1" x14ac:dyDescent="0.3"/>
    <row r="174" spans="2:8" x14ac:dyDescent="0.25">
      <c r="B174" s="3" t="s">
        <v>58</v>
      </c>
      <c r="C174" s="4" t="s">
        <v>59</v>
      </c>
      <c r="D174" s="4" t="s">
        <v>60</v>
      </c>
      <c r="E174" s="4" t="s">
        <v>61</v>
      </c>
      <c r="F174" s="4" t="s">
        <v>62</v>
      </c>
      <c r="G174" s="4" t="s">
        <v>63</v>
      </c>
      <c r="H174" s="4" t="s">
        <v>64</v>
      </c>
    </row>
    <row r="175" spans="2:8" x14ac:dyDescent="0.25">
      <c r="B175" s="9" t="s">
        <v>84</v>
      </c>
      <c r="C175" s="38">
        <v>2.0235294981438807</v>
      </c>
      <c r="D175" s="38">
        <v>15.608344355572408</v>
      </c>
      <c r="E175" s="38">
        <v>2.8519032234337942</v>
      </c>
      <c r="F175" s="36">
        <v>3.5169516409990783E-4</v>
      </c>
      <c r="G175" s="38">
        <v>0.14262500000000011</v>
      </c>
      <c r="H175" s="39" t="s">
        <v>66</v>
      </c>
    </row>
    <row r="176" spans="2:8" x14ac:dyDescent="0.25">
      <c r="B176" s="1" t="s">
        <v>83</v>
      </c>
      <c r="C176" s="40">
        <v>0.39409098571220041</v>
      </c>
      <c r="D176" s="40">
        <v>3.039791521727361</v>
      </c>
      <c r="E176" s="40">
        <v>2.8373757528050976</v>
      </c>
      <c r="F176" s="40">
        <v>8.0373345526369822E-2</v>
      </c>
      <c r="G176" s="40">
        <v>9.7500000000000031E-2</v>
      </c>
      <c r="H176" s="41" t="s">
        <v>66</v>
      </c>
    </row>
    <row r="177" spans="2:9" x14ac:dyDescent="0.25">
      <c r="B177" s="1" t="s">
        <v>82</v>
      </c>
      <c r="C177" s="40">
        <v>0.20767955368411434</v>
      </c>
      <c r="D177" s="40">
        <v>1.6019207985288075</v>
      </c>
      <c r="E177" s="40">
        <v>2.7764450333135597</v>
      </c>
      <c r="F177" s="40">
        <v>0.18443659042262717</v>
      </c>
      <c r="G177" s="40">
        <v>5.0000000000000044E-2</v>
      </c>
      <c r="H177" s="41" t="s">
        <v>68</v>
      </c>
    </row>
    <row r="178" spans="2:9" x14ac:dyDescent="0.25">
      <c r="B178" s="1" t="s">
        <v>81</v>
      </c>
      <c r="C178" s="40">
        <v>1.8158499444597662</v>
      </c>
      <c r="D178" s="40">
        <v>14.006423557043597</v>
      </c>
      <c r="E178" s="40">
        <v>2.8373757528050976</v>
      </c>
      <c r="F178" s="42">
        <v>3.4200654965719195E-4</v>
      </c>
      <c r="G178" s="40">
        <v>9.7500000000000031E-2</v>
      </c>
      <c r="H178" s="41" t="s">
        <v>66</v>
      </c>
    </row>
    <row r="179" spans="2:9" x14ac:dyDescent="0.25">
      <c r="B179" s="1" t="s">
        <v>80</v>
      </c>
      <c r="C179" s="40">
        <v>0.18641143202808608</v>
      </c>
      <c r="D179" s="40">
        <v>1.4378707231985526</v>
      </c>
      <c r="E179" s="40">
        <v>2.7764450333135597</v>
      </c>
      <c r="F179" s="40">
        <v>0.22385524811827659</v>
      </c>
      <c r="G179" s="40">
        <v>5.0000000000000044E-2</v>
      </c>
      <c r="H179" s="41" t="s">
        <v>68</v>
      </c>
    </row>
    <row r="180" spans="2:9" ht="15.75" thickBot="1" x14ac:dyDescent="0.3">
      <c r="B180" s="15" t="s">
        <v>79</v>
      </c>
      <c r="C180" s="43">
        <v>1.6294385124316801</v>
      </c>
      <c r="D180" s="43">
        <v>12.568552833845043</v>
      </c>
      <c r="E180" s="43">
        <v>2.7764450333135597</v>
      </c>
      <c r="F180" s="44">
        <v>2.3717143249769331E-4</v>
      </c>
      <c r="G180" s="43">
        <v>5.0000000000000044E-2</v>
      </c>
      <c r="H180" s="45" t="s">
        <v>66</v>
      </c>
    </row>
    <row r="182" spans="2:9" ht="15.75" thickBot="1" x14ac:dyDescent="0.3"/>
    <row r="183" spans="2:9" x14ac:dyDescent="0.25">
      <c r="B183" s="3" t="s">
        <v>70</v>
      </c>
      <c r="C183" s="4" t="s">
        <v>71</v>
      </c>
      <c r="D183" s="4" t="s">
        <v>40</v>
      </c>
      <c r="E183" s="4" t="s">
        <v>43</v>
      </c>
      <c r="F183" s="4" t="s">
        <v>44</v>
      </c>
      <c r="G183" s="117" t="s">
        <v>72</v>
      </c>
      <c r="H183" s="118"/>
      <c r="I183" s="118"/>
    </row>
    <row r="184" spans="2:9" x14ac:dyDescent="0.25">
      <c r="B184" s="9" t="s">
        <v>1</v>
      </c>
      <c r="C184" s="11">
        <v>8.4166468396966518</v>
      </c>
      <c r="D184" s="11">
        <v>9.1672210547924946E-2</v>
      </c>
      <c r="E184" s="11">
        <v>8.1621239860279911</v>
      </c>
      <c r="F184" s="11">
        <v>8.6711696933653126</v>
      </c>
      <c r="G184" s="46" t="s">
        <v>73</v>
      </c>
      <c r="H184" s="46"/>
      <c r="I184" s="46"/>
    </row>
    <row r="185" spans="2:9" x14ac:dyDescent="0.25">
      <c r="B185" s="1" t="s">
        <v>3</v>
      </c>
      <c r="C185" s="13">
        <v>8.2089672860125376</v>
      </c>
      <c r="D185" s="13">
        <v>9.1672210547924932E-2</v>
      </c>
      <c r="E185" s="13">
        <v>7.9544444323438768</v>
      </c>
      <c r="F185" s="13">
        <v>8.4634901396811983</v>
      </c>
      <c r="G185" s="47" t="s">
        <v>73</v>
      </c>
      <c r="H185" s="47" t="s">
        <v>74</v>
      </c>
      <c r="I185" s="47"/>
    </row>
    <row r="186" spans="2:9" x14ac:dyDescent="0.25">
      <c r="B186" s="1" t="s">
        <v>75</v>
      </c>
      <c r="C186" s="13">
        <v>8.0225558539844517</v>
      </c>
      <c r="D186" s="13">
        <v>9.1672210547924959E-2</v>
      </c>
      <c r="E186" s="13">
        <v>7.7680330003157909</v>
      </c>
      <c r="F186" s="13">
        <v>8.2770787076531125</v>
      </c>
      <c r="G186" s="47"/>
      <c r="H186" s="47" t="s">
        <v>74</v>
      </c>
      <c r="I186" s="47"/>
    </row>
    <row r="187" spans="2:9" ht="15.75" thickBot="1" x14ac:dyDescent="0.3">
      <c r="B187" s="15" t="s">
        <v>2</v>
      </c>
      <c r="C187" s="17">
        <v>6.393117341552772</v>
      </c>
      <c r="D187" s="17">
        <v>9.1672210547924932E-2</v>
      </c>
      <c r="E187" s="17">
        <v>6.1385944878841112</v>
      </c>
      <c r="F187" s="17">
        <v>6.6476401952214328</v>
      </c>
      <c r="G187" s="48"/>
      <c r="H187" s="48"/>
      <c r="I187" s="48" t="s">
        <v>78</v>
      </c>
    </row>
  </sheetData>
  <mergeCells count="1">
    <mergeCell ref="G183:I18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CDFC-D246-4E71-940B-E728F1976D07}">
  <sheetPr>
    <tabColor rgb="FF007800"/>
  </sheetPr>
  <dimension ref="B1:M187"/>
  <sheetViews>
    <sheetView topLeftCell="A172" workbookViewId="0">
      <selection activeCell="L189" sqref="L189"/>
    </sheetView>
  </sheetViews>
  <sheetFormatPr defaultRowHeight="15" x14ac:dyDescent="0.25"/>
  <cols>
    <col min="1" max="1" width="5" customWidth="1"/>
  </cols>
  <sheetData>
    <row r="1" spans="2:9" x14ac:dyDescent="0.25">
      <c r="B1" s="1" t="s">
        <v>123</v>
      </c>
    </row>
    <row r="2" spans="2:9" x14ac:dyDescent="0.25">
      <c r="B2" s="1" t="s">
        <v>122</v>
      </c>
    </row>
    <row r="3" spans="2:9" x14ac:dyDescent="0.25">
      <c r="B3" s="1" t="s">
        <v>108</v>
      </c>
    </row>
    <row r="4" spans="2:9" x14ac:dyDescent="0.25">
      <c r="B4" s="1" t="s">
        <v>107</v>
      </c>
    </row>
    <row r="5" spans="2:9" x14ac:dyDescent="0.25">
      <c r="B5" s="1" t="s">
        <v>4</v>
      </c>
    </row>
    <row r="6" spans="2:9" x14ac:dyDescent="0.25">
      <c r="B6" s="1" t="s">
        <v>5</v>
      </c>
    </row>
    <row r="7" spans="2:9" x14ac:dyDescent="0.25">
      <c r="B7" s="1" t="s">
        <v>6</v>
      </c>
    </row>
    <row r="11" spans="2:9" x14ac:dyDescent="0.25">
      <c r="B11" s="2" t="s">
        <v>7</v>
      </c>
    </row>
    <row r="12" spans="2:9" ht="15.75" thickBot="1" x14ac:dyDescent="0.3"/>
    <row r="13" spans="2:9" x14ac:dyDescent="0.25">
      <c r="B13" s="3" t="s">
        <v>8</v>
      </c>
      <c r="C13" s="4" t="s">
        <v>9</v>
      </c>
      <c r="D13" s="4" t="s">
        <v>10</v>
      </c>
      <c r="E13" s="4" t="s">
        <v>11</v>
      </c>
      <c r="F13" s="4" t="s">
        <v>12</v>
      </c>
      <c r="G13" s="4" t="s">
        <v>13</v>
      </c>
      <c r="H13" s="4" t="s">
        <v>14</v>
      </c>
      <c r="I13" s="4" t="s">
        <v>15</v>
      </c>
    </row>
    <row r="14" spans="2:9" ht="15.75" thickBot="1" x14ac:dyDescent="0.3">
      <c r="B14" s="5" t="s">
        <v>76</v>
      </c>
      <c r="C14" s="6">
        <v>8</v>
      </c>
      <c r="D14" s="6">
        <v>0</v>
      </c>
      <c r="E14" s="6">
        <v>8</v>
      </c>
      <c r="F14" s="7">
        <v>6.315937524196114</v>
      </c>
      <c r="G14" s="7">
        <v>7.2951610869128807</v>
      </c>
      <c r="H14" s="7">
        <v>6.7770282787984204</v>
      </c>
      <c r="I14" s="7">
        <v>0.41817036215539921</v>
      </c>
    </row>
    <row r="17" spans="2:7" x14ac:dyDescent="0.25">
      <c r="B17" s="2" t="s">
        <v>16</v>
      </c>
    </row>
    <row r="18" spans="2:7" ht="15.75" thickBot="1" x14ac:dyDescent="0.3"/>
    <row r="19" spans="2:7" x14ac:dyDescent="0.25">
      <c r="B19" s="4" t="s">
        <v>8</v>
      </c>
      <c r="C19" s="4" t="s">
        <v>17</v>
      </c>
      <c r="D19" s="4" t="s">
        <v>18</v>
      </c>
      <c r="E19" s="4" t="s">
        <v>19</v>
      </c>
      <c r="F19" s="4" t="s">
        <v>20</v>
      </c>
    </row>
    <row r="20" spans="2:7" x14ac:dyDescent="0.25">
      <c r="B20" s="8" t="s">
        <v>0</v>
      </c>
      <c r="C20" s="9" t="s">
        <v>75</v>
      </c>
      <c r="D20" s="10">
        <v>2</v>
      </c>
      <c r="E20" s="10">
        <v>2</v>
      </c>
      <c r="F20" s="11">
        <v>25</v>
      </c>
    </row>
    <row r="21" spans="2:7" x14ac:dyDescent="0.25">
      <c r="B21" s="12" t="s">
        <v>21</v>
      </c>
      <c r="C21" s="1" t="s">
        <v>1</v>
      </c>
      <c r="D21">
        <v>2</v>
      </c>
      <c r="E21">
        <v>2</v>
      </c>
      <c r="F21" s="13">
        <v>25</v>
      </c>
    </row>
    <row r="22" spans="2:7" x14ac:dyDescent="0.25">
      <c r="B22" s="12" t="s">
        <v>21</v>
      </c>
      <c r="C22" s="1" t="s">
        <v>2</v>
      </c>
      <c r="D22">
        <v>2</v>
      </c>
      <c r="E22">
        <v>2</v>
      </c>
      <c r="F22" s="13">
        <v>25</v>
      </c>
    </row>
    <row r="23" spans="2:7" ht="15.75" thickBot="1" x14ac:dyDescent="0.3">
      <c r="B23" s="14" t="s">
        <v>21</v>
      </c>
      <c r="C23" s="15" t="s">
        <v>3</v>
      </c>
      <c r="D23" s="16">
        <v>2</v>
      </c>
      <c r="E23" s="16">
        <v>2</v>
      </c>
      <c r="F23" s="17">
        <v>25</v>
      </c>
    </row>
    <row r="26" spans="2:7" x14ac:dyDescent="0.25">
      <c r="B26" s="2" t="s">
        <v>22</v>
      </c>
    </row>
    <row r="27" spans="2:7" ht="15.75" thickBot="1" x14ac:dyDescent="0.3"/>
    <row r="28" spans="2:7" x14ac:dyDescent="0.25">
      <c r="B28" s="3"/>
      <c r="C28" s="18" t="s">
        <v>99</v>
      </c>
      <c r="D28" s="18" t="s">
        <v>98</v>
      </c>
      <c r="E28" s="18" t="s">
        <v>97</v>
      </c>
      <c r="F28" s="18" t="s">
        <v>96</v>
      </c>
      <c r="G28" s="19" t="s">
        <v>76</v>
      </c>
    </row>
    <row r="29" spans="2:7" x14ac:dyDescent="0.25">
      <c r="B29" s="20" t="s">
        <v>99</v>
      </c>
      <c r="C29" s="21">
        <v>1</v>
      </c>
      <c r="D29" s="22">
        <v>-0.33333333333333337</v>
      </c>
      <c r="E29" s="22">
        <v>-0.33333333333333326</v>
      </c>
      <c r="F29" s="22">
        <v>-0.33333333333333331</v>
      </c>
      <c r="G29" s="23">
        <v>-0.65888225634453979</v>
      </c>
    </row>
    <row r="30" spans="2:7" x14ac:dyDescent="0.25">
      <c r="B30" s="24" t="s">
        <v>98</v>
      </c>
      <c r="C30" s="25">
        <v>-0.33333333333333337</v>
      </c>
      <c r="D30" s="26">
        <v>1</v>
      </c>
      <c r="E30" s="25">
        <v>-0.33333333333333331</v>
      </c>
      <c r="F30" s="25">
        <v>-0.33333333333333331</v>
      </c>
      <c r="G30" s="27">
        <v>-0.32980848765705328</v>
      </c>
    </row>
    <row r="31" spans="2:7" x14ac:dyDescent="0.25">
      <c r="B31" s="24" t="s">
        <v>97</v>
      </c>
      <c r="C31" s="25">
        <v>-0.33333333333333326</v>
      </c>
      <c r="D31" s="25">
        <v>-0.33333333333333331</v>
      </c>
      <c r="E31" s="26">
        <v>1</v>
      </c>
      <c r="F31" s="25">
        <v>-0.33333333333333348</v>
      </c>
      <c r="G31" s="27">
        <v>0.24914682373922176</v>
      </c>
    </row>
    <row r="32" spans="2:7" x14ac:dyDescent="0.25">
      <c r="B32" s="24" t="s">
        <v>96</v>
      </c>
      <c r="C32" s="25">
        <v>-0.33333333333333331</v>
      </c>
      <c r="D32" s="25">
        <v>-0.33333333333333331</v>
      </c>
      <c r="E32" s="25">
        <v>-0.33333333333333348</v>
      </c>
      <c r="F32" s="26">
        <v>1</v>
      </c>
      <c r="G32" s="27">
        <v>0.73954392026237092</v>
      </c>
    </row>
    <row r="33" spans="2:7" ht="15.75" thickBot="1" x14ac:dyDescent="0.3">
      <c r="B33" s="28" t="s">
        <v>76</v>
      </c>
      <c r="C33" s="29">
        <v>-0.65888225634453979</v>
      </c>
      <c r="D33" s="29">
        <v>-0.32980848765705328</v>
      </c>
      <c r="E33" s="29">
        <v>0.24914682373922176</v>
      </c>
      <c r="F33" s="29">
        <v>0.73954392026237092</v>
      </c>
      <c r="G33" s="30">
        <v>1</v>
      </c>
    </row>
    <row r="36" spans="2:7" x14ac:dyDescent="0.25">
      <c r="B36" s="31" t="s">
        <v>121</v>
      </c>
    </row>
    <row r="38" spans="2:7" x14ac:dyDescent="0.25">
      <c r="B38" s="2" t="s">
        <v>120</v>
      </c>
    </row>
    <row r="39" spans="2:7" ht="15.75" thickBot="1" x14ac:dyDescent="0.3"/>
    <row r="40" spans="2:7" x14ac:dyDescent="0.25">
      <c r="B40" s="32" t="s">
        <v>9</v>
      </c>
      <c r="C40" s="33">
        <v>8</v>
      </c>
    </row>
    <row r="41" spans="2:7" x14ac:dyDescent="0.25">
      <c r="B41" s="1" t="s">
        <v>23</v>
      </c>
      <c r="C41" s="13">
        <v>8</v>
      </c>
    </row>
    <row r="42" spans="2:7" x14ac:dyDescent="0.25">
      <c r="B42" s="1" t="s">
        <v>24</v>
      </c>
      <c r="C42" s="13">
        <v>4</v>
      </c>
    </row>
    <row r="43" spans="2:7" x14ac:dyDescent="0.25">
      <c r="B43" s="1" t="s">
        <v>25</v>
      </c>
      <c r="C43" s="13">
        <v>0.86392411202451247</v>
      </c>
    </row>
    <row r="44" spans="2:7" x14ac:dyDescent="0.25">
      <c r="B44" s="1" t="s">
        <v>26</v>
      </c>
      <c r="C44" s="13">
        <v>0.76186719604289688</v>
      </c>
    </row>
    <row r="45" spans="2:7" x14ac:dyDescent="0.25">
      <c r="B45" s="1" t="s">
        <v>27</v>
      </c>
      <c r="C45" s="13">
        <v>4.1641438481633965E-2</v>
      </c>
    </row>
    <row r="46" spans="2:7" x14ac:dyDescent="0.25">
      <c r="B46" s="1" t="s">
        <v>28</v>
      </c>
      <c r="C46" s="13">
        <v>0.20406233969459911</v>
      </c>
    </row>
    <row r="47" spans="2:7" ht="15.75" thickBot="1" x14ac:dyDescent="0.3">
      <c r="B47" s="15" t="s">
        <v>29</v>
      </c>
      <c r="C47" s="17">
        <v>3.0929763497047631</v>
      </c>
    </row>
    <row r="50" spans="2:8" x14ac:dyDescent="0.25">
      <c r="B50" s="2" t="s">
        <v>119</v>
      </c>
    </row>
    <row r="51" spans="2:8" ht="15.75" thickBot="1" x14ac:dyDescent="0.3"/>
    <row r="52" spans="2:8" x14ac:dyDescent="0.25">
      <c r="B52" s="3" t="s">
        <v>30</v>
      </c>
      <c r="C52" s="4" t="s">
        <v>24</v>
      </c>
      <c r="D52" s="4" t="s">
        <v>31</v>
      </c>
      <c r="E52" s="4" t="s">
        <v>32</v>
      </c>
      <c r="F52" s="4" t="s">
        <v>33</v>
      </c>
      <c r="G52" s="4" t="s">
        <v>34</v>
      </c>
    </row>
    <row r="53" spans="2:8" x14ac:dyDescent="0.25">
      <c r="B53" s="9" t="s">
        <v>35</v>
      </c>
      <c r="C53" s="10">
        <v>3</v>
      </c>
      <c r="D53" s="11">
        <v>1.0574994085697083</v>
      </c>
      <c r="E53" s="11">
        <v>0.3524998028565694</v>
      </c>
      <c r="F53" s="11">
        <v>8.4651206997097397</v>
      </c>
      <c r="G53" s="34">
        <v>3.310138487129196E-2</v>
      </c>
    </row>
    <row r="54" spans="2:8" x14ac:dyDescent="0.25">
      <c r="B54" s="1" t="s">
        <v>36</v>
      </c>
      <c r="C54">
        <v>4</v>
      </c>
      <c r="D54" s="13">
        <v>0.16656575392653586</v>
      </c>
      <c r="E54" s="13">
        <v>4.1641438481633965E-2</v>
      </c>
      <c r="F54" s="13"/>
      <c r="G54" s="13"/>
    </row>
    <row r="55" spans="2:8" ht="15.75" thickBot="1" x14ac:dyDescent="0.3">
      <c r="B55" s="15" t="s">
        <v>37</v>
      </c>
      <c r="C55" s="16">
        <v>7</v>
      </c>
      <c r="D55" s="17">
        <v>1.2240651624962442</v>
      </c>
      <c r="E55" s="17"/>
      <c r="F55" s="17"/>
      <c r="G55" s="17"/>
    </row>
    <row r="56" spans="2:8" x14ac:dyDescent="0.25">
      <c r="B56" s="35" t="s">
        <v>38</v>
      </c>
    </row>
    <row r="59" spans="2:8" x14ac:dyDescent="0.25">
      <c r="B59" s="2" t="s">
        <v>118</v>
      </c>
    </row>
    <row r="60" spans="2:8" ht="15.75" thickBot="1" x14ac:dyDescent="0.3"/>
    <row r="61" spans="2:8" x14ac:dyDescent="0.25">
      <c r="B61" s="3" t="s">
        <v>30</v>
      </c>
      <c r="C61" s="4" t="s">
        <v>39</v>
      </c>
      <c r="D61" s="4" t="s">
        <v>40</v>
      </c>
      <c r="E61" s="4" t="s">
        <v>41</v>
      </c>
      <c r="F61" s="4" t="s">
        <v>42</v>
      </c>
      <c r="G61" s="4" t="s">
        <v>43</v>
      </c>
      <c r="H61" s="4" t="s">
        <v>44</v>
      </c>
    </row>
    <row r="62" spans="2:8" x14ac:dyDescent="0.25">
      <c r="B62" s="9" t="s">
        <v>45</v>
      </c>
      <c r="C62" s="11">
        <v>6.3306267071198858</v>
      </c>
      <c r="D62" s="11">
        <v>0.14429386418284385</v>
      </c>
      <c r="E62" s="11">
        <v>43.873152493150712</v>
      </c>
      <c r="F62" s="36" t="s">
        <v>46</v>
      </c>
      <c r="G62" s="11">
        <v>5.9300027245718079</v>
      </c>
      <c r="H62" s="11">
        <v>6.7312506896679638</v>
      </c>
    </row>
    <row r="63" spans="2:8" x14ac:dyDescent="0.25">
      <c r="B63" s="1" t="s">
        <v>99</v>
      </c>
      <c r="C63" s="13">
        <v>0</v>
      </c>
      <c r="D63" s="13">
        <v>0</v>
      </c>
      <c r="E63" s="13"/>
      <c r="F63" s="13"/>
      <c r="G63" s="13"/>
      <c r="H63" s="13"/>
    </row>
    <row r="64" spans="2:8" x14ac:dyDescent="0.25">
      <c r="B64" s="1" t="s">
        <v>98</v>
      </c>
      <c r="C64" s="13">
        <v>0.22295189485791292</v>
      </c>
      <c r="D64" s="13">
        <v>0.20406233969459911</v>
      </c>
      <c r="E64" s="13">
        <v>1.0925675712215397</v>
      </c>
      <c r="F64" s="13">
        <v>0.33597400000733041</v>
      </c>
      <c r="G64" s="13">
        <v>-0.34361597467350158</v>
      </c>
      <c r="H64" s="13">
        <v>0.78951976438932736</v>
      </c>
    </row>
    <row r="65" spans="2:8" x14ac:dyDescent="0.25">
      <c r="B65" s="1" t="s">
        <v>97</v>
      </c>
      <c r="C65" s="13">
        <v>0.61520188861671687</v>
      </c>
      <c r="D65" s="13">
        <v>0.20406233969459914</v>
      </c>
      <c r="E65" s="13">
        <v>3.0147742574030638</v>
      </c>
      <c r="F65" s="37">
        <v>3.9364983296496604E-2</v>
      </c>
      <c r="G65" s="13">
        <v>4.8634019085302405E-2</v>
      </c>
      <c r="H65" s="13">
        <v>1.1817697581481315</v>
      </c>
    </row>
    <row r="66" spans="2:8" ht="15.75" thickBot="1" x14ac:dyDescent="0.3">
      <c r="B66" s="15" t="s">
        <v>96</v>
      </c>
      <c r="C66" s="17">
        <v>0.94745250323950614</v>
      </c>
      <c r="D66" s="17">
        <v>0.20406233969459917</v>
      </c>
      <c r="E66" s="17">
        <v>4.6429561900420664</v>
      </c>
      <c r="F66" s="49">
        <v>9.7124886851981482E-3</v>
      </c>
      <c r="G66" s="17">
        <v>0.38088463370809156</v>
      </c>
      <c r="H66" s="17">
        <v>1.5140203727709207</v>
      </c>
    </row>
    <row r="69" spans="2:8" x14ac:dyDescent="0.25">
      <c r="B69" s="2" t="s">
        <v>117</v>
      </c>
    </row>
    <row r="71" spans="2:8" x14ac:dyDescent="0.25">
      <c r="B71" s="2" t="s">
        <v>116</v>
      </c>
    </row>
    <row r="74" spans="2:8" x14ac:dyDescent="0.25">
      <c r="B74" s="2" t="s">
        <v>115</v>
      </c>
    </row>
    <row r="75" spans="2:8" ht="15.75" thickBot="1" x14ac:dyDescent="0.3"/>
    <row r="76" spans="2:8" x14ac:dyDescent="0.25">
      <c r="B76" s="3" t="s">
        <v>30</v>
      </c>
      <c r="C76" s="4" t="s">
        <v>39</v>
      </c>
      <c r="D76" s="4" t="s">
        <v>40</v>
      </c>
      <c r="E76" s="4" t="s">
        <v>41</v>
      </c>
      <c r="F76" s="4" t="s">
        <v>42</v>
      </c>
      <c r="G76" s="4" t="s">
        <v>43</v>
      </c>
      <c r="H76" s="4" t="s">
        <v>44</v>
      </c>
    </row>
    <row r="77" spans="2:8" x14ac:dyDescent="0.25">
      <c r="B77" s="9" t="s">
        <v>99</v>
      </c>
      <c r="C77" s="11">
        <v>0</v>
      </c>
      <c r="D77" s="11">
        <v>0</v>
      </c>
      <c r="E77" s="11"/>
      <c r="F77" s="11"/>
      <c r="G77" s="11"/>
      <c r="H77" s="11"/>
    </row>
    <row r="78" spans="2:8" x14ac:dyDescent="0.25">
      <c r="B78" s="1" t="s">
        <v>98</v>
      </c>
      <c r="C78" s="13">
        <v>0.24680532651561479</v>
      </c>
      <c r="D78" s="13">
        <v>0.22589479407637492</v>
      </c>
      <c r="E78" s="13">
        <v>1.0925675712215397</v>
      </c>
      <c r="F78" s="13">
        <v>0.33597400000733041</v>
      </c>
      <c r="G78" s="13">
        <v>-0.38037915254912591</v>
      </c>
      <c r="H78" s="13">
        <v>0.87398980558035555</v>
      </c>
    </row>
    <row r="79" spans="2:8" x14ac:dyDescent="0.25">
      <c r="B79" s="1" t="s">
        <v>97</v>
      </c>
      <c r="C79" s="13">
        <v>0.68102181006282136</v>
      </c>
      <c r="D79" s="13">
        <v>0.22589479407637497</v>
      </c>
      <c r="E79" s="13">
        <v>3.0147742574030638</v>
      </c>
      <c r="F79" s="37">
        <v>3.9364983296496604E-2</v>
      </c>
      <c r="G79" s="13">
        <v>5.3837330998080413E-2</v>
      </c>
      <c r="H79" s="13">
        <v>1.3082062891275623</v>
      </c>
    </row>
    <row r="80" spans="2:8" ht="15.75" thickBot="1" x14ac:dyDescent="0.3">
      <c r="B80" s="15" t="s">
        <v>96</v>
      </c>
      <c r="C80" s="17">
        <v>1.0488196324551831</v>
      </c>
      <c r="D80" s="17">
        <v>0.22589479407637494</v>
      </c>
      <c r="E80" s="17">
        <v>4.6429561900420673</v>
      </c>
      <c r="F80" s="49">
        <v>9.7124886851981378E-3</v>
      </c>
      <c r="G80" s="17">
        <v>0.42163515339044222</v>
      </c>
      <c r="H80" s="17">
        <v>1.6760041115199238</v>
      </c>
    </row>
    <row r="99" spans="2:13" x14ac:dyDescent="0.25">
      <c r="G99" t="s">
        <v>47</v>
      </c>
    </row>
    <row r="102" spans="2:13" x14ac:dyDescent="0.25">
      <c r="B102" s="2" t="s">
        <v>114</v>
      </c>
    </row>
    <row r="103" spans="2:13" ht="15.75" thickBot="1" x14ac:dyDescent="0.3"/>
    <row r="104" spans="2:13" x14ac:dyDescent="0.25">
      <c r="B104" s="3" t="s">
        <v>48</v>
      </c>
      <c r="C104" s="4" t="s">
        <v>49</v>
      </c>
      <c r="D104" s="4" t="s">
        <v>76</v>
      </c>
      <c r="E104" s="4" t="s">
        <v>113</v>
      </c>
      <c r="F104" s="4" t="s">
        <v>50</v>
      </c>
      <c r="G104" s="4" t="s">
        <v>51</v>
      </c>
      <c r="H104" s="4" t="s">
        <v>52</v>
      </c>
      <c r="I104" s="4" t="s">
        <v>53</v>
      </c>
      <c r="J104" s="4" t="s">
        <v>54</v>
      </c>
      <c r="K104" s="4" t="s">
        <v>55</v>
      </c>
      <c r="L104" s="4" t="s">
        <v>56</v>
      </c>
      <c r="M104" s="4" t="s">
        <v>57</v>
      </c>
    </row>
    <row r="105" spans="2:13" x14ac:dyDescent="0.25">
      <c r="B105" s="9" t="s">
        <v>93</v>
      </c>
      <c r="C105" s="10">
        <v>1</v>
      </c>
      <c r="D105" s="11">
        <v>6.315937524196114</v>
      </c>
      <c r="E105" s="11">
        <v>6.3306267071198858</v>
      </c>
      <c r="F105" s="11">
        <v>-1.468918292377186E-2</v>
      </c>
      <c r="G105" s="11">
        <v>-7.1983801350880214E-2</v>
      </c>
      <c r="H105" s="11">
        <v>0.14429386418284387</v>
      </c>
      <c r="I105" s="11">
        <v>5.930002724571807</v>
      </c>
      <c r="J105" s="11">
        <v>6.7312506896679647</v>
      </c>
      <c r="K105" s="11">
        <v>0.24992430398512858</v>
      </c>
      <c r="L105" s="11">
        <v>5.6367256146160267</v>
      </c>
      <c r="M105" s="11">
        <v>7.024527799623745</v>
      </c>
    </row>
    <row r="106" spans="2:13" x14ac:dyDescent="0.25">
      <c r="B106" s="1" t="s">
        <v>92</v>
      </c>
      <c r="C106">
        <v>1</v>
      </c>
      <c r="D106" s="13">
        <v>6.3453158900436613</v>
      </c>
      <c r="E106" s="13">
        <v>6.3306267071198858</v>
      </c>
      <c r="F106" s="13">
        <v>1.4689182923775412E-2</v>
      </c>
      <c r="G106" s="13">
        <v>7.1983801350897617E-2</v>
      </c>
      <c r="H106" s="13">
        <v>0.14429386418284387</v>
      </c>
      <c r="I106" s="13">
        <v>5.930002724571807</v>
      </c>
      <c r="J106" s="13">
        <v>6.7312506896679647</v>
      </c>
      <c r="K106" s="13">
        <v>0.24992430398512858</v>
      </c>
      <c r="L106" s="13">
        <v>5.6367256146160267</v>
      </c>
      <c r="M106" s="13">
        <v>7.024527799623745</v>
      </c>
    </row>
    <row r="107" spans="2:13" x14ac:dyDescent="0.25">
      <c r="B107" s="1" t="s">
        <v>91</v>
      </c>
      <c r="C107">
        <v>1</v>
      </c>
      <c r="D107" s="13">
        <v>7.2609973338059062</v>
      </c>
      <c r="E107" s="13">
        <v>7.2780792103593921</v>
      </c>
      <c r="F107" s="13">
        <v>-1.708187655348592E-2</v>
      </c>
      <c r="G107" s="13">
        <v>-8.3709108594220552E-2</v>
      </c>
      <c r="H107" s="13">
        <v>0.14429386418284385</v>
      </c>
      <c r="I107" s="13">
        <v>6.8774552278113141</v>
      </c>
      <c r="J107" s="13">
        <v>7.6787031929074701</v>
      </c>
      <c r="K107" s="13">
        <v>0.24992430398512858</v>
      </c>
      <c r="L107" s="13">
        <v>6.584178117855533</v>
      </c>
      <c r="M107" s="13">
        <v>7.9719803028632512</v>
      </c>
    </row>
    <row r="108" spans="2:13" x14ac:dyDescent="0.25">
      <c r="B108" s="1" t="s">
        <v>90</v>
      </c>
      <c r="C108">
        <v>1</v>
      </c>
      <c r="D108" s="13">
        <v>7.2951610869128807</v>
      </c>
      <c r="E108" s="13">
        <v>7.2780792103593921</v>
      </c>
      <c r="F108" s="13">
        <v>1.7081876553488584E-2</v>
      </c>
      <c r="G108" s="13">
        <v>8.3709108594233611E-2</v>
      </c>
      <c r="H108" s="13">
        <v>0.14429386418284385</v>
      </c>
      <c r="I108" s="13">
        <v>6.8774552278113141</v>
      </c>
      <c r="J108" s="13">
        <v>7.6787031929074701</v>
      </c>
      <c r="K108" s="13">
        <v>0.24992430398512858</v>
      </c>
      <c r="L108" s="13">
        <v>6.584178117855533</v>
      </c>
      <c r="M108" s="13">
        <v>7.9719803028632512</v>
      </c>
    </row>
    <row r="109" spans="2:13" x14ac:dyDescent="0.25">
      <c r="B109" s="1" t="s">
        <v>89</v>
      </c>
      <c r="C109">
        <v>1</v>
      </c>
      <c r="D109" s="13">
        <v>6.6582787038324911</v>
      </c>
      <c r="E109" s="13">
        <v>6.9458285957366028</v>
      </c>
      <c r="F109" s="13">
        <v>-0.28754989190411173</v>
      </c>
      <c r="G109" s="13">
        <v>-1.4091276829152335</v>
      </c>
      <c r="H109" s="13">
        <v>0.14429386418284382</v>
      </c>
      <c r="I109" s="13">
        <v>6.5452046131885249</v>
      </c>
      <c r="J109" s="13">
        <v>7.3464525782846808</v>
      </c>
      <c r="K109" s="13">
        <v>0.24992430398512855</v>
      </c>
      <c r="L109" s="13">
        <v>6.2519275032327437</v>
      </c>
      <c r="M109" s="13">
        <v>7.6397296882404619</v>
      </c>
    </row>
    <row r="110" spans="2:13" x14ac:dyDescent="0.25">
      <c r="B110" s="1" t="s">
        <v>88</v>
      </c>
      <c r="C110">
        <v>1</v>
      </c>
      <c r="D110" s="13">
        <v>7.2333784876407172</v>
      </c>
      <c r="E110" s="13">
        <v>6.9458285957366028</v>
      </c>
      <c r="F110" s="13">
        <v>0.2875498919041144</v>
      </c>
      <c r="G110" s="13">
        <v>1.4091276829152466</v>
      </c>
      <c r="H110" s="13">
        <v>0.14429386418284382</v>
      </c>
      <c r="I110" s="13">
        <v>6.5452046131885249</v>
      </c>
      <c r="J110" s="13">
        <v>7.3464525782846808</v>
      </c>
      <c r="K110" s="13">
        <v>0.24992430398512855</v>
      </c>
      <c r="L110" s="13">
        <v>6.2519275032327437</v>
      </c>
      <c r="M110" s="13">
        <v>7.6397296882404619</v>
      </c>
    </row>
    <row r="111" spans="2:13" x14ac:dyDescent="0.25">
      <c r="B111" s="1" t="s">
        <v>87</v>
      </c>
      <c r="C111">
        <v>1</v>
      </c>
      <c r="D111" s="13">
        <v>6.5440720764482299</v>
      </c>
      <c r="E111" s="13">
        <v>6.5535786019777991</v>
      </c>
      <c r="F111" s="13">
        <v>-9.5065255295692097E-3</v>
      </c>
      <c r="G111" s="13">
        <v>-4.6586379161371622E-2</v>
      </c>
      <c r="H111" s="13">
        <v>0.14429386418284382</v>
      </c>
      <c r="I111" s="13">
        <v>6.1529546194297211</v>
      </c>
      <c r="J111" s="13">
        <v>6.954202584525877</v>
      </c>
      <c r="K111" s="13">
        <v>0.24992430398512855</v>
      </c>
      <c r="L111" s="13">
        <v>5.8596775094739399</v>
      </c>
      <c r="M111" s="13">
        <v>7.2474796944816582</v>
      </c>
    </row>
    <row r="112" spans="2:13" ht="15.75" thickBot="1" x14ac:dyDescent="0.3">
      <c r="B112" s="15" t="s">
        <v>86</v>
      </c>
      <c r="C112" s="16">
        <v>1</v>
      </c>
      <c r="D112" s="17">
        <v>6.5630851275073709</v>
      </c>
      <c r="E112" s="17">
        <v>6.5535786019777991</v>
      </c>
      <c r="F112" s="17">
        <v>9.5065255295718742E-3</v>
      </c>
      <c r="G112" s="17">
        <v>4.6586379161384681E-2</v>
      </c>
      <c r="H112" s="17">
        <v>0.14429386418284382</v>
      </c>
      <c r="I112" s="17">
        <v>6.1529546194297211</v>
      </c>
      <c r="J112" s="17">
        <v>6.954202584525877</v>
      </c>
      <c r="K112" s="17">
        <v>0.24992430398512855</v>
      </c>
      <c r="L112" s="17">
        <v>5.8596775094739399</v>
      </c>
      <c r="M112" s="17">
        <v>7.2474796944816582</v>
      </c>
    </row>
    <row r="131" spans="7:7" x14ac:dyDescent="0.25">
      <c r="G131" t="s">
        <v>47</v>
      </c>
    </row>
    <row r="150" spans="7:7" x14ac:dyDescent="0.25">
      <c r="G150" t="s">
        <v>47</v>
      </c>
    </row>
    <row r="169" spans="2:8" x14ac:dyDescent="0.25">
      <c r="G169" t="s">
        <v>47</v>
      </c>
    </row>
    <row r="172" spans="2:8" x14ac:dyDescent="0.25">
      <c r="B172" s="31" t="s">
        <v>112</v>
      </c>
    </row>
    <row r="173" spans="2:8" ht="15.75" thickBot="1" x14ac:dyDescent="0.3"/>
    <row r="174" spans="2:8" x14ac:dyDescent="0.25">
      <c r="B174" s="3" t="s">
        <v>58</v>
      </c>
      <c r="C174" s="4" t="s">
        <v>59</v>
      </c>
      <c r="D174" s="4" t="s">
        <v>60</v>
      </c>
      <c r="E174" s="4" t="s">
        <v>61</v>
      </c>
      <c r="F174" s="4" t="s">
        <v>62</v>
      </c>
      <c r="G174" s="4" t="s">
        <v>63</v>
      </c>
      <c r="H174" s="4" t="s">
        <v>64</v>
      </c>
    </row>
    <row r="175" spans="2:8" x14ac:dyDescent="0.25">
      <c r="B175" s="9" t="s">
        <v>80</v>
      </c>
      <c r="C175" s="38">
        <v>0.94745250323950614</v>
      </c>
      <c r="D175" s="38">
        <v>4.6429561900420664</v>
      </c>
      <c r="E175" s="38">
        <v>2.8519032234337942</v>
      </c>
      <c r="F175" s="36">
        <v>3.2445557807735274E-2</v>
      </c>
      <c r="G175" s="38">
        <v>0.14262500000000011</v>
      </c>
      <c r="H175" s="39" t="s">
        <v>66</v>
      </c>
    </row>
    <row r="176" spans="2:8" x14ac:dyDescent="0.25">
      <c r="B176" s="1" t="s">
        <v>69</v>
      </c>
      <c r="C176" s="40">
        <v>0.72450060838159325</v>
      </c>
      <c r="D176" s="40">
        <v>3.5503886188205285</v>
      </c>
      <c r="E176" s="40">
        <v>2.8373757528050976</v>
      </c>
      <c r="F176" s="40">
        <v>5.060067488915148E-2</v>
      </c>
      <c r="G176" s="40">
        <v>9.7500000000000031E-2</v>
      </c>
      <c r="H176" s="41" t="s">
        <v>66</v>
      </c>
    </row>
    <row r="177" spans="2:9" x14ac:dyDescent="0.25">
      <c r="B177" s="1" t="s">
        <v>81</v>
      </c>
      <c r="C177" s="40">
        <v>0.33225061462278926</v>
      </c>
      <c r="D177" s="40">
        <v>1.6281819326390037</v>
      </c>
      <c r="E177" s="40">
        <v>2.7764450333135597</v>
      </c>
      <c r="F177" s="40">
        <v>0.17882221055887348</v>
      </c>
      <c r="G177" s="40">
        <v>5.0000000000000044E-2</v>
      </c>
      <c r="H177" s="41" t="s">
        <v>68</v>
      </c>
    </row>
    <row r="178" spans="2:9" x14ac:dyDescent="0.25">
      <c r="B178" s="1" t="s">
        <v>111</v>
      </c>
      <c r="C178" s="40">
        <v>0.61520188861671687</v>
      </c>
      <c r="D178" s="40">
        <v>3.0147742574030638</v>
      </c>
      <c r="E178" s="40">
        <v>2.8373757528050976</v>
      </c>
      <c r="F178" s="40">
        <v>8.2290935218784625E-2</v>
      </c>
      <c r="G178" s="40">
        <v>9.7500000000000031E-2</v>
      </c>
      <c r="H178" s="41" t="s">
        <v>66</v>
      </c>
    </row>
    <row r="179" spans="2:9" x14ac:dyDescent="0.25">
      <c r="B179" s="1" t="s">
        <v>65</v>
      </c>
      <c r="C179" s="40">
        <v>0.39224999375880398</v>
      </c>
      <c r="D179" s="40">
        <v>1.9222066861815248</v>
      </c>
      <c r="E179" s="40">
        <v>2.7764450333135597</v>
      </c>
      <c r="F179" s="40">
        <v>0.1269538656784891</v>
      </c>
      <c r="G179" s="40">
        <v>5.0000000000000044E-2</v>
      </c>
      <c r="H179" s="41" t="s">
        <v>68</v>
      </c>
    </row>
    <row r="180" spans="2:9" ht="15.75" thickBot="1" x14ac:dyDescent="0.3">
      <c r="B180" s="15" t="s">
        <v>83</v>
      </c>
      <c r="C180" s="43">
        <v>0.22295189485791292</v>
      </c>
      <c r="D180" s="43">
        <v>1.0925675712215397</v>
      </c>
      <c r="E180" s="43">
        <v>2.7764450333135597</v>
      </c>
      <c r="F180" s="43">
        <v>0.3359791283152711</v>
      </c>
      <c r="G180" s="43">
        <v>5.0000000000000044E-2</v>
      </c>
      <c r="H180" s="45" t="s">
        <v>68</v>
      </c>
    </row>
    <row r="182" spans="2:9" ht="15.75" thickBot="1" x14ac:dyDescent="0.3"/>
    <row r="183" spans="2:9" x14ac:dyDescent="0.25">
      <c r="B183" s="3" t="s">
        <v>70</v>
      </c>
      <c r="C183" s="4" t="s">
        <v>71</v>
      </c>
      <c r="D183" s="4" t="s">
        <v>40</v>
      </c>
      <c r="E183" s="4" t="s">
        <v>43</v>
      </c>
      <c r="F183" s="4" t="s">
        <v>44</v>
      </c>
      <c r="G183" s="117" t="s">
        <v>72</v>
      </c>
      <c r="H183" s="118"/>
      <c r="I183" s="118"/>
    </row>
    <row r="184" spans="2:9" x14ac:dyDescent="0.25">
      <c r="B184" s="9" t="s">
        <v>3</v>
      </c>
      <c r="C184" s="11">
        <v>7.2780792103593921</v>
      </c>
      <c r="D184" s="11">
        <v>0.14429386418284382</v>
      </c>
      <c r="E184" s="11">
        <v>6.8774552278113141</v>
      </c>
      <c r="F184" s="11">
        <v>7.6787031929074701</v>
      </c>
      <c r="G184" s="46" t="s">
        <v>73</v>
      </c>
      <c r="H184" s="46"/>
      <c r="I184" s="46"/>
    </row>
    <row r="185" spans="2:9" x14ac:dyDescent="0.25">
      <c r="B185" s="1" t="s">
        <v>2</v>
      </c>
      <c r="C185" s="13">
        <v>6.9458285957366028</v>
      </c>
      <c r="D185" s="13">
        <v>0.14429386418284385</v>
      </c>
      <c r="E185" s="13">
        <v>6.5452046131885249</v>
      </c>
      <c r="F185" s="13">
        <v>7.3464525782846808</v>
      </c>
      <c r="G185" s="47" t="s">
        <v>73</v>
      </c>
      <c r="H185" s="47" t="s">
        <v>74</v>
      </c>
      <c r="I185" s="47"/>
    </row>
    <row r="186" spans="2:9" x14ac:dyDescent="0.25">
      <c r="B186" s="1" t="s">
        <v>1</v>
      </c>
      <c r="C186" s="13">
        <v>6.5535786019777991</v>
      </c>
      <c r="D186" s="13">
        <v>0.14429386418284382</v>
      </c>
      <c r="E186" s="13">
        <v>6.1529546194297211</v>
      </c>
      <c r="F186" s="13">
        <v>6.954202584525877</v>
      </c>
      <c r="G186" s="47"/>
      <c r="H186" s="47" t="s">
        <v>74</v>
      </c>
      <c r="I186" s="47" t="s">
        <v>78</v>
      </c>
    </row>
    <row r="187" spans="2:9" ht="15.75" thickBot="1" x14ac:dyDescent="0.3">
      <c r="B187" s="15" t="s">
        <v>75</v>
      </c>
      <c r="C187" s="17">
        <v>6.3306267071198858</v>
      </c>
      <c r="D187" s="17">
        <v>0.14429386418284385</v>
      </c>
      <c r="E187" s="17">
        <v>5.9300027245718079</v>
      </c>
      <c r="F187" s="17">
        <v>6.7312506896679638</v>
      </c>
      <c r="G187" s="48"/>
      <c r="H187" s="48"/>
      <c r="I187" s="48" t="s">
        <v>78</v>
      </c>
    </row>
  </sheetData>
  <mergeCells count="1">
    <mergeCell ref="G183:I18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60ED-9BCA-4F24-A475-EEA9D8181178}">
  <sheetPr>
    <tabColor rgb="FF007800"/>
  </sheetPr>
  <dimension ref="B1:M1219"/>
  <sheetViews>
    <sheetView topLeftCell="A1120" workbookViewId="0">
      <selection activeCell="A18" sqref="A18"/>
    </sheetView>
  </sheetViews>
  <sheetFormatPr defaultRowHeight="15" x14ac:dyDescent="0.25"/>
  <cols>
    <col min="1" max="1" width="5" style="50" customWidth="1"/>
    <col min="2" max="2" width="9.140625" style="50"/>
    <col min="3" max="3" width="13.7109375" style="50" customWidth="1"/>
    <col min="4" max="5" width="10.5703125" style="50" bestFit="1" customWidth="1"/>
    <col min="6" max="16384" width="9.140625" style="50"/>
  </cols>
  <sheetData>
    <row r="1" spans="2:9" x14ac:dyDescent="0.25">
      <c r="B1" s="79" t="s">
        <v>243</v>
      </c>
    </row>
    <row r="2" spans="2:9" x14ac:dyDescent="0.25">
      <c r="B2" s="79" t="s">
        <v>242</v>
      </c>
    </row>
    <row r="3" spans="2:9" x14ac:dyDescent="0.25">
      <c r="B3" s="79" t="s">
        <v>241</v>
      </c>
    </row>
    <row r="4" spans="2:9" x14ac:dyDescent="0.25">
      <c r="B4" s="79" t="s">
        <v>107</v>
      </c>
    </row>
    <row r="5" spans="2:9" x14ac:dyDescent="0.25">
      <c r="B5" s="79" t="s">
        <v>4</v>
      </c>
    </row>
    <row r="6" spans="2:9" x14ac:dyDescent="0.25">
      <c r="B6" s="79" t="s">
        <v>5</v>
      </c>
    </row>
    <row r="7" spans="2:9" x14ac:dyDescent="0.25">
      <c r="B7" s="79" t="s">
        <v>6</v>
      </c>
    </row>
    <row r="11" spans="2:9" x14ac:dyDescent="0.25">
      <c r="B11" s="50" t="s">
        <v>7</v>
      </c>
    </row>
    <row r="12" spans="2:9" ht="15.75" thickBot="1" x14ac:dyDescent="0.3"/>
    <row r="13" spans="2:9" x14ac:dyDescent="0.25">
      <c r="B13" s="65" t="s">
        <v>8</v>
      </c>
      <c r="C13" s="64" t="s">
        <v>9</v>
      </c>
      <c r="D13" s="64" t="s">
        <v>10</v>
      </c>
      <c r="E13" s="64" t="s">
        <v>11</v>
      </c>
      <c r="F13" s="64" t="s">
        <v>12</v>
      </c>
      <c r="G13" s="64" t="s">
        <v>13</v>
      </c>
      <c r="H13" s="64" t="s">
        <v>14</v>
      </c>
      <c r="I13" s="64" t="s">
        <v>15</v>
      </c>
    </row>
    <row r="14" spans="2:9" x14ac:dyDescent="0.25">
      <c r="B14" s="113" t="s">
        <v>130</v>
      </c>
      <c r="C14" s="112">
        <v>8</v>
      </c>
      <c r="D14" s="112">
        <v>0</v>
      </c>
      <c r="E14" s="112">
        <v>8</v>
      </c>
      <c r="F14" s="101">
        <v>2194</v>
      </c>
      <c r="G14" s="101">
        <v>3060</v>
      </c>
      <c r="H14" s="101">
        <v>2633.25</v>
      </c>
      <c r="I14" s="101">
        <v>317.37618508190377</v>
      </c>
    </row>
    <row r="15" spans="2:9" x14ac:dyDescent="0.25">
      <c r="B15" s="97" t="s">
        <v>129</v>
      </c>
      <c r="C15" s="111">
        <v>8</v>
      </c>
      <c r="D15" s="111">
        <v>0</v>
      </c>
      <c r="E15" s="111">
        <v>8</v>
      </c>
      <c r="F15" s="95">
        <v>1090</v>
      </c>
      <c r="G15" s="95">
        <v>1606</v>
      </c>
      <c r="H15" s="95">
        <v>1308.625</v>
      </c>
      <c r="I15" s="95">
        <v>190.28845584683123</v>
      </c>
    </row>
    <row r="16" spans="2:9" x14ac:dyDescent="0.25">
      <c r="B16" s="97" t="s">
        <v>128</v>
      </c>
      <c r="C16" s="111">
        <v>8</v>
      </c>
      <c r="D16" s="111">
        <v>0</v>
      </c>
      <c r="E16" s="111">
        <v>8</v>
      </c>
      <c r="F16" s="95">
        <v>926</v>
      </c>
      <c r="G16" s="95">
        <v>1823</v>
      </c>
      <c r="H16" s="95">
        <v>1324.625</v>
      </c>
      <c r="I16" s="95">
        <v>357.15860322431388</v>
      </c>
    </row>
    <row r="17" spans="2:9" x14ac:dyDescent="0.25">
      <c r="B17" s="97" t="s">
        <v>127</v>
      </c>
      <c r="C17" s="111">
        <v>8</v>
      </c>
      <c r="D17" s="111">
        <v>0</v>
      </c>
      <c r="E17" s="111">
        <v>8</v>
      </c>
      <c r="F17" s="95">
        <v>3705</v>
      </c>
      <c r="G17" s="95">
        <v>4175</v>
      </c>
      <c r="H17" s="95">
        <v>4022.6250000000005</v>
      </c>
      <c r="I17" s="95">
        <v>185.77323926920016</v>
      </c>
    </row>
    <row r="18" spans="2:9" x14ac:dyDescent="0.25">
      <c r="B18" s="97" t="s">
        <v>126</v>
      </c>
      <c r="C18" s="111">
        <v>8</v>
      </c>
      <c r="D18" s="111">
        <v>0</v>
      </c>
      <c r="E18" s="111">
        <v>8</v>
      </c>
      <c r="F18" s="95">
        <v>2483</v>
      </c>
      <c r="G18" s="95">
        <v>2906</v>
      </c>
      <c r="H18" s="95">
        <v>2714</v>
      </c>
      <c r="I18" s="95">
        <v>172.36340347400562</v>
      </c>
    </row>
    <row r="19" spans="2:9" x14ac:dyDescent="0.25">
      <c r="B19" s="97" t="s">
        <v>125</v>
      </c>
      <c r="C19" s="111">
        <v>8</v>
      </c>
      <c r="D19" s="111">
        <v>0</v>
      </c>
      <c r="E19" s="111">
        <v>8</v>
      </c>
      <c r="F19" s="95">
        <v>9.07</v>
      </c>
      <c r="G19" s="95">
        <v>9.73</v>
      </c>
      <c r="H19" s="95">
        <v>9.307500000000001</v>
      </c>
      <c r="I19" s="95">
        <v>0.27639257794459182</v>
      </c>
    </row>
    <row r="20" spans="2:9" ht="15.75" thickBot="1" x14ac:dyDescent="0.3">
      <c r="B20" s="94" t="s">
        <v>124</v>
      </c>
      <c r="C20" s="110">
        <v>8</v>
      </c>
      <c r="D20" s="110">
        <v>0</v>
      </c>
      <c r="E20" s="110">
        <v>8</v>
      </c>
      <c r="F20" s="93">
        <v>76.5</v>
      </c>
      <c r="G20" s="93">
        <v>88.95</v>
      </c>
      <c r="H20" s="93">
        <v>82.881249999999994</v>
      </c>
      <c r="I20" s="93">
        <v>5.8254943076593504</v>
      </c>
    </row>
    <row r="23" spans="2:9" x14ac:dyDescent="0.25">
      <c r="B23" s="50" t="s">
        <v>16</v>
      </c>
    </row>
    <row r="24" spans="2:9" ht="15.75" thickBot="1" x14ac:dyDescent="0.3"/>
    <row r="25" spans="2:9" x14ac:dyDescent="0.25">
      <c r="B25" s="64" t="s">
        <v>8</v>
      </c>
      <c r="C25" s="64" t="s">
        <v>17</v>
      </c>
      <c r="D25" s="64" t="s">
        <v>18</v>
      </c>
      <c r="E25" s="64" t="s">
        <v>19</v>
      </c>
      <c r="F25" s="64" t="s">
        <v>20</v>
      </c>
    </row>
    <row r="26" spans="2:9" x14ac:dyDescent="0.25">
      <c r="B26" s="109" t="s">
        <v>0</v>
      </c>
      <c r="C26" s="80" t="s">
        <v>75</v>
      </c>
      <c r="D26" s="63">
        <v>2</v>
      </c>
      <c r="E26" s="63">
        <v>2</v>
      </c>
      <c r="F26" s="74">
        <v>25</v>
      </c>
    </row>
    <row r="27" spans="2:9" x14ac:dyDescent="0.25">
      <c r="B27" s="108" t="s">
        <v>21</v>
      </c>
      <c r="C27" s="79" t="s">
        <v>1</v>
      </c>
      <c r="D27" s="50">
        <v>2</v>
      </c>
      <c r="E27" s="50">
        <v>2</v>
      </c>
      <c r="F27" s="73">
        <v>25</v>
      </c>
    </row>
    <row r="28" spans="2:9" x14ac:dyDescent="0.25">
      <c r="B28" s="108" t="s">
        <v>21</v>
      </c>
      <c r="C28" s="79" t="s">
        <v>2</v>
      </c>
      <c r="D28" s="50">
        <v>2</v>
      </c>
      <c r="E28" s="50">
        <v>2</v>
      </c>
      <c r="F28" s="73">
        <v>25</v>
      </c>
    </row>
    <row r="29" spans="2:9" ht="15.75" thickBot="1" x14ac:dyDescent="0.3">
      <c r="B29" s="107" t="s">
        <v>21</v>
      </c>
      <c r="C29" s="78" t="s">
        <v>3</v>
      </c>
      <c r="D29" s="55">
        <v>2</v>
      </c>
      <c r="E29" s="55">
        <v>2</v>
      </c>
      <c r="F29" s="72">
        <v>25</v>
      </c>
    </row>
    <row r="32" spans="2:9" x14ac:dyDescent="0.25">
      <c r="B32" s="50" t="s">
        <v>22</v>
      </c>
    </row>
    <row r="33" spans="2:13" ht="15.75" thickBot="1" x14ac:dyDescent="0.3"/>
    <row r="34" spans="2:13" x14ac:dyDescent="0.25">
      <c r="B34" s="65"/>
      <c r="C34" s="106" t="s">
        <v>99</v>
      </c>
      <c r="D34" s="106" t="s">
        <v>98</v>
      </c>
      <c r="E34" s="106" t="s">
        <v>97</v>
      </c>
      <c r="F34" s="106" t="s">
        <v>96</v>
      </c>
      <c r="G34" s="105" t="s">
        <v>130</v>
      </c>
      <c r="H34" s="105" t="s">
        <v>129</v>
      </c>
      <c r="I34" s="105" t="s">
        <v>128</v>
      </c>
      <c r="J34" s="105" t="s">
        <v>127</v>
      </c>
      <c r="K34" s="105" t="s">
        <v>126</v>
      </c>
      <c r="L34" s="105" t="s">
        <v>125</v>
      </c>
      <c r="M34" s="105" t="s">
        <v>124</v>
      </c>
    </row>
    <row r="35" spans="2:13" x14ac:dyDescent="0.25">
      <c r="B35" s="104" t="s">
        <v>99</v>
      </c>
      <c r="C35" s="103">
        <v>1</v>
      </c>
      <c r="D35" s="102">
        <v>-0.33333333333333337</v>
      </c>
      <c r="E35" s="102">
        <v>-0.33333333333333326</v>
      </c>
      <c r="F35" s="102">
        <v>-0.33333333333333331</v>
      </c>
      <c r="G35" s="101">
        <v>-0.19884941939865158</v>
      </c>
      <c r="H35" s="101">
        <v>0.93536370027902038</v>
      </c>
      <c r="I35" s="101">
        <v>-0.67504739390064772</v>
      </c>
      <c r="J35" s="101">
        <v>0.27202167175088637</v>
      </c>
      <c r="K35" s="101">
        <v>-0.73945260130529666</v>
      </c>
      <c r="L35" s="101">
        <v>0.94348648351987396</v>
      </c>
      <c r="M35" s="101">
        <v>0.62444511714198681</v>
      </c>
    </row>
    <row r="36" spans="2:13" x14ac:dyDescent="0.25">
      <c r="B36" s="100" t="s">
        <v>98</v>
      </c>
      <c r="C36" s="99">
        <v>-0.33333333333333337</v>
      </c>
      <c r="D36" s="98">
        <v>1</v>
      </c>
      <c r="E36" s="99">
        <v>-0.33333333333333331</v>
      </c>
      <c r="F36" s="99">
        <v>-0.33333333333333331</v>
      </c>
      <c r="G36" s="95">
        <v>-0.81533123797442275</v>
      </c>
      <c r="H36" s="95">
        <v>-0.60533073451087016</v>
      </c>
      <c r="I36" s="95">
        <v>-0.40200422401571384</v>
      </c>
      <c r="J36" s="95">
        <v>-0.96723431069895138</v>
      </c>
      <c r="K36" s="95">
        <v>-0.37420240598742627</v>
      </c>
      <c r="L36" s="95">
        <v>-0.46336910137366538</v>
      </c>
      <c r="M36" s="95">
        <v>0.52114348588626025</v>
      </c>
    </row>
    <row r="37" spans="2:13" x14ac:dyDescent="0.25">
      <c r="B37" s="100" t="s">
        <v>97</v>
      </c>
      <c r="C37" s="99">
        <v>-0.33333333333333326</v>
      </c>
      <c r="D37" s="99">
        <v>-0.33333333333333331</v>
      </c>
      <c r="E37" s="98">
        <v>1</v>
      </c>
      <c r="F37" s="99">
        <v>-0.33333333333333348</v>
      </c>
      <c r="G37" s="95">
        <v>0.2805283985159463</v>
      </c>
      <c r="H37" s="95">
        <v>-6.3655006911056022E-2</v>
      </c>
      <c r="I37" s="95">
        <v>0.28319588268919976</v>
      </c>
      <c r="J37" s="95">
        <v>0.50625101964019825</v>
      </c>
      <c r="K37" s="95">
        <v>0.61591209406542891</v>
      </c>
      <c r="L37" s="95">
        <v>-0.46336910137366538</v>
      </c>
      <c r="M37" s="95">
        <v>-0.65755461433933493</v>
      </c>
    </row>
    <row r="38" spans="2:13" x14ac:dyDescent="0.25">
      <c r="B38" s="100" t="s">
        <v>96</v>
      </c>
      <c r="C38" s="99">
        <v>-0.33333333333333331</v>
      </c>
      <c r="D38" s="99">
        <v>-0.33333333333333331</v>
      </c>
      <c r="E38" s="99">
        <v>-0.33333333333333348</v>
      </c>
      <c r="F38" s="98">
        <v>1</v>
      </c>
      <c r="G38" s="95">
        <v>0.73365225885712815</v>
      </c>
      <c r="H38" s="95">
        <v>-0.26637795885709425</v>
      </c>
      <c r="I38" s="95">
        <v>0.79385573522716191</v>
      </c>
      <c r="J38" s="95">
        <v>0.18896161930786728</v>
      </c>
      <c r="K38" s="95">
        <v>0.49774291322729425</v>
      </c>
      <c r="L38" s="95">
        <v>-1.6748280772543291E-2</v>
      </c>
      <c r="M38" s="95">
        <v>-0.48803398868891212</v>
      </c>
    </row>
    <row r="39" spans="2:13" x14ac:dyDescent="0.25">
      <c r="B39" s="97" t="s">
        <v>130</v>
      </c>
      <c r="C39" s="95">
        <v>-0.19884941939865158</v>
      </c>
      <c r="D39" s="95">
        <v>-0.81533123797442275</v>
      </c>
      <c r="E39" s="95">
        <v>0.2805283985159463</v>
      </c>
      <c r="F39" s="95">
        <v>0.73365225885712815</v>
      </c>
      <c r="G39" s="96">
        <v>1</v>
      </c>
      <c r="H39" s="95">
        <v>7.7617171482842306E-2</v>
      </c>
      <c r="I39" s="95">
        <v>0.84726093853374906</v>
      </c>
      <c r="J39" s="95">
        <v>0.7745050865524461</v>
      </c>
      <c r="K39" s="95">
        <v>0.74907239267947567</v>
      </c>
      <c r="L39" s="95">
        <v>2.9875760133947327E-2</v>
      </c>
      <c r="M39" s="95">
        <v>-0.82066685900457703</v>
      </c>
    </row>
    <row r="40" spans="2:13" x14ac:dyDescent="0.25">
      <c r="B40" s="97" t="s">
        <v>129</v>
      </c>
      <c r="C40" s="95">
        <v>0.93536370027902038</v>
      </c>
      <c r="D40" s="95">
        <v>-0.60533073451087016</v>
      </c>
      <c r="E40" s="95">
        <v>-6.3655006911056022E-2</v>
      </c>
      <c r="F40" s="95">
        <v>-0.26637795885709425</v>
      </c>
      <c r="G40" s="95">
        <v>7.7617171482842306E-2</v>
      </c>
      <c r="H40" s="96">
        <v>1</v>
      </c>
      <c r="I40" s="95">
        <v>-0.46381247034029643</v>
      </c>
      <c r="J40" s="95">
        <v>0.5800801503123445</v>
      </c>
      <c r="K40" s="95">
        <v>-0.47878543602782975</v>
      </c>
      <c r="L40" s="95">
        <v>0.89404689551037486</v>
      </c>
      <c r="M40" s="95">
        <v>0.33024518815635562</v>
      </c>
    </row>
    <row r="41" spans="2:13" x14ac:dyDescent="0.25">
      <c r="B41" s="97" t="s">
        <v>128</v>
      </c>
      <c r="C41" s="95">
        <v>-0.67504739390064772</v>
      </c>
      <c r="D41" s="95">
        <v>-0.40200422401571384</v>
      </c>
      <c r="E41" s="95">
        <v>0.28319588268919976</v>
      </c>
      <c r="F41" s="95">
        <v>0.79385573522716191</v>
      </c>
      <c r="G41" s="95">
        <v>0.84726093853374906</v>
      </c>
      <c r="H41" s="95">
        <v>-0.46381247034029643</v>
      </c>
      <c r="I41" s="96">
        <v>1</v>
      </c>
      <c r="J41" s="95">
        <v>0.37917864053566214</v>
      </c>
      <c r="K41" s="95">
        <v>0.92072562910081102</v>
      </c>
      <c r="L41" s="95">
        <v>-0.44978602495736342</v>
      </c>
      <c r="M41" s="95">
        <v>-0.90520558911495752</v>
      </c>
    </row>
    <row r="42" spans="2:13" x14ac:dyDescent="0.25">
      <c r="B42" s="97" t="s">
        <v>127</v>
      </c>
      <c r="C42" s="95">
        <v>0.27202167175088637</v>
      </c>
      <c r="D42" s="95">
        <v>-0.96723431069895138</v>
      </c>
      <c r="E42" s="95">
        <v>0.50625101964019825</v>
      </c>
      <c r="F42" s="95">
        <v>0.18896161930786728</v>
      </c>
      <c r="G42" s="95">
        <v>0.7745050865524461</v>
      </c>
      <c r="H42" s="95">
        <v>0.5800801503123445</v>
      </c>
      <c r="I42" s="95">
        <v>0.37917864053566214</v>
      </c>
      <c r="J42" s="96">
        <v>1</v>
      </c>
      <c r="K42" s="95">
        <v>0.43739379519873539</v>
      </c>
      <c r="L42" s="95">
        <v>0.34046797059272743</v>
      </c>
      <c r="M42" s="95">
        <v>-0.57296277866761458</v>
      </c>
    </row>
    <row r="43" spans="2:13" x14ac:dyDescent="0.25">
      <c r="B43" s="97" t="s">
        <v>126</v>
      </c>
      <c r="C43" s="95">
        <v>-0.73945260130529666</v>
      </c>
      <c r="D43" s="95">
        <v>-0.37420240598742627</v>
      </c>
      <c r="E43" s="95">
        <v>0.61591209406542891</v>
      </c>
      <c r="F43" s="95">
        <v>0.49774291322729425</v>
      </c>
      <c r="G43" s="95">
        <v>0.74907239267947567</v>
      </c>
      <c r="H43" s="95">
        <v>-0.47878543602782975</v>
      </c>
      <c r="I43" s="95">
        <v>0.92072562910081102</v>
      </c>
      <c r="J43" s="95">
        <v>0.43739379519873539</v>
      </c>
      <c r="K43" s="96">
        <v>1</v>
      </c>
      <c r="L43" s="95">
        <v>-0.62006762040422969</v>
      </c>
      <c r="M43" s="95">
        <v>-0.9821284267249536</v>
      </c>
    </row>
    <row r="44" spans="2:13" x14ac:dyDescent="0.25">
      <c r="B44" s="97" t="s">
        <v>125</v>
      </c>
      <c r="C44" s="95">
        <v>0.94348648351987396</v>
      </c>
      <c r="D44" s="95">
        <v>-0.46336910137366538</v>
      </c>
      <c r="E44" s="95">
        <v>-0.46336910137366538</v>
      </c>
      <c r="F44" s="95">
        <v>-1.6748280772543291E-2</v>
      </c>
      <c r="G44" s="95">
        <v>2.9875760133947327E-2</v>
      </c>
      <c r="H44" s="95">
        <v>0.89404689551037486</v>
      </c>
      <c r="I44" s="95">
        <v>-0.44978602495736342</v>
      </c>
      <c r="J44" s="95">
        <v>0.34046797059272743</v>
      </c>
      <c r="K44" s="95">
        <v>-0.62006762040422969</v>
      </c>
      <c r="L44" s="96">
        <v>1</v>
      </c>
      <c r="M44" s="95">
        <v>0.49753285427726557</v>
      </c>
    </row>
    <row r="45" spans="2:13" ht="15.75" thickBot="1" x14ac:dyDescent="0.3">
      <c r="B45" s="94" t="s">
        <v>124</v>
      </c>
      <c r="C45" s="93">
        <v>0.62444511714198681</v>
      </c>
      <c r="D45" s="93">
        <v>0.52114348588626025</v>
      </c>
      <c r="E45" s="93">
        <v>-0.65755461433933493</v>
      </c>
      <c r="F45" s="93">
        <v>-0.48803398868891212</v>
      </c>
      <c r="G45" s="93">
        <v>-0.82066685900457703</v>
      </c>
      <c r="H45" s="93">
        <v>0.33024518815635562</v>
      </c>
      <c r="I45" s="93">
        <v>-0.90520558911495752</v>
      </c>
      <c r="J45" s="93">
        <v>-0.57296277866761458</v>
      </c>
      <c r="K45" s="93">
        <v>-0.9821284267249536</v>
      </c>
      <c r="L45" s="93">
        <v>0.49753285427726557</v>
      </c>
      <c r="M45" s="92">
        <v>1</v>
      </c>
    </row>
    <row r="48" spans="2:13" x14ac:dyDescent="0.25">
      <c r="B48" s="71" t="s">
        <v>240</v>
      </c>
    </row>
    <row r="50" spans="2:7" x14ac:dyDescent="0.25">
      <c r="B50" s="50" t="s">
        <v>239</v>
      </c>
    </row>
    <row r="51" spans="2:7" ht="15.75" thickBot="1" x14ac:dyDescent="0.3"/>
    <row r="52" spans="2:7" x14ac:dyDescent="0.25">
      <c r="B52" s="89" t="s">
        <v>9</v>
      </c>
      <c r="C52" s="88">
        <v>8</v>
      </c>
    </row>
    <row r="53" spans="2:7" x14ac:dyDescent="0.25">
      <c r="B53" s="79" t="s">
        <v>23</v>
      </c>
      <c r="C53" s="73">
        <v>8</v>
      </c>
    </row>
    <row r="54" spans="2:7" x14ac:dyDescent="0.25">
      <c r="B54" s="79" t="s">
        <v>24</v>
      </c>
      <c r="C54" s="73">
        <v>4</v>
      </c>
    </row>
    <row r="55" spans="2:7" x14ac:dyDescent="0.25">
      <c r="B55" s="79" t="s">
        <v>25</v>
      </c>
      <c r="C55" s="73">
        <v>0.99093595388413058</v>
      </c>
    </row>
    <row r="56" spans="2:7" x14ac:dyDescent="0.25">
      <c r="B56" s="79" t="s">
        <v>26</v>
      </c>
      <c r="C56" s="73">
        <v>0.98413791929722849</v>
      </c>
    </row>
    <row r="57" spans="2:7" x14ac:dyDescent="0.25">
      <c r="B57" s="79" t="s">
        <v>27</v>
      </c>
      <c r="C57" s="73">
        <v>1597.7499999999429</v>
      </c>
    </row>
    <row r="58" spans="2:7" x14ac:dyDescent="0.25">
      <c r="B58" s="79" t="s">
        <v>28</v>
      </c>
      <c r="C58" s="73">
        <v>39.971865105345572</v>
      </c>
    </row>
    <row r="59" spans="2:7" ht="15.75" thickBot="1" x14ac:dyDescent="0.3">
      <c r="B59" s="78" t="s">
        <v>29</v>
      </c>
      <c r="C59" s="72">
        <v>2.5596150837114693</v>
      </c>
    </row>
    <row r="62" spans="2:7" x14ac:dyDescent="0.25">
      <c r="B62" s="50" t="s">
        <v>238</v>
      </c>
    </row>
    <row r="63" spans="2:7" ht="15.75" thickBot="1" x14ac:dyDescent="0.3"/>
    <row r="64" spans="2:7" x14ac:dyDescent="0.25">
      <c r="B64" s="65" t="s">
        <v>30</v>
      </c>
      <c r="C64" s="64" t="s">
        <v>24</v>
      </c>
      <c r="D64" s="64" t="s">
        <v>31</v>
      </c>
      <c r="E64" s="64" t="s">
        <v>32</v>
      </c>
      <c r="F64" s="64" t="s">
        <v>33</v>
      </c>
      <c r="G64" s="64" t="s">
        <v>34</v>
      </c>
    </row>
    <row r="65" spans="2:8" x14ac:dyDescent="0.25">
      <c r="B65" s="80" t="s">
        <v>35</v>
      </c>
      <c r="C65" s="63">
        <v>3</v>
      </c>
      <c r="D65" s="74">
        <v>698702.50000000012</v>
      </c>
      <c r="E65" s="74">
        <v>232900.83333333337</v>
      </c>
      <c r="F65" s="74">
        <v>145.76800709331354</v>
      </c>
      <c r="G65" s="91">
        <v>1.5357803222559578E-4</v>
      </c>
    </row>
    <row r="66" spans="2:8" x14ac:dyDescent="0.25">
      <c r="B66" s="79" t="s">
        <v>36</v>
      </c>
      <c r="C66" s="50">
        <v>4</v>
      </c>
      <c r="D66" s="73">
        <v>6390.9999999997717</v>
      </c>
      <c r="E66" s="73">
        <v>1597.7499999999429</v>
      </c>
      <c r="F66" s="73"/>
      <c r="G66" s="73"/>
    </row>
    <row r="67" spans="2:8" ht="15.75" thickBot="1" x14ac:dyDescent="0.3">
      <c r="B67" s="78" t="s">
        <v>37</v>
      </c>
      <c r="C67" s="55">
        <v>7</v>
      </c>
      <c r="D67" s="72">
        <v>705093.49999999988</v>
      </c>
      <c r="E67" s="72"/>
      <c r="F67" s="72"/>
      <c r="G67" s="72"/>
    </row>
    <row r="68" spans="2:8" x14ac:dyDescent="0.25">
      <c r="B68" s="87" t="s">
        <v>38</v>
      </c>
    </row>
    <row r="71" spans="2:8" x14ac:dyDescent="0.25">
      <c r="B71" s="50" t="s">
        <v>237</v>
      </c>
    </row>
    <row r="72" spans="2:8" ht="15.75" thickBot="1" x14ac:dyDescent="0.3"/>
    <row r="73" spans="2:8" x14ac:dyDescent="0.25">
      <c r="B73" s="65" t="s">
        <v>30</v>
      </c>
      <c r="C73" s="64" t="s">
        <v>39</v>
      </c>
      <c r="D73" s="64" t="s">
        <v>40</v>
      </c>
      <c r="E73" s="64" t="s">
        <v>41</v>
      </c>
      <c r="F73" s="64" t="s">
        <v>42</v>
      </c>
      <c r="G73" s="64" t="s">
        <v>43</v>
      </c>
      <c r="H73" s="64" t="s">
        <v>44</v>
      </c>
    </row>
    <row r="74" spans="2:8" x14ac:dyDescent="0.25">
      <c r="B74" s="80" t="s">
        <v>45</v>
      </c>
      <c r="C74" s="74">
        <v>2531</v>
      </c>
      <c r="D74" s="74">
        <v>28.264376872663792</v>
      </c>
      <c r="E74" s="74">
        <v>89.54734828942523</v>
      </c>
      <c r="F74" s="85" t="s">
        <v>46</v>
      </c>
      <c r="G74" s="74">
        <v>2452.5255112121899</v>
      </c>
      <c r="H74" s="74">
        <v>2609.4744887878101</v>
      </c>
    </row>
    <row r="75" spans="2:8" x14ac:dyDescent="0.25">
      <c r="B75" s="79" t="s">
        <v>99</v>
      </c>
      <c r="C75" s="73">
        <v>0</v>
      </c>
      <c r="D75" s="73">
        <v>0</v>
      </c>
      <c r="E75" s="73"/>
      <c r="F75" s="73"/>
      <c r="G75" s="73"/>
      <c r="H75" s="73"/>
    </row>
    <row r="76" spans="2:8" x14ac:dyDescent="0.25">
      <c r="B76" s="79" t="s">
        <v>98</v>
      </c>
      <c r="C76" s="73">
        <v>-316.99999999999983</v>
      </c>
      <c r="D76" s="73">
        <v>39.971865105345572</v>
      </c>
      <c r="E76" s="73">
        <v>-7.9305781495196319</v>
      </c>
      <c r="F76" s="86">
        <v>1.3684990572902982E-3</v>
      </c>
      <c r="G76" s="73">
        <v>-427.97968634401616</v>
      </c>
      <c r="H76" s="73">
        <v>-206.02031365598347</v>
      </c>
    </row>
    <row r="77" spans="2:8" x14ac:dyDescent="0.25">
      <c r="B77" s="79" t="s">
        <v>97</v>
      </c>
      <c r="C77" s="73">
        <v>246.50000000000017</v>
      </c>
      <c r="D77" s="73">
        <v>39.971865105345572</v>
      </c>
      <c r="E77" s="73">
        <v>6.1668375831438222</v>
      </c>
      <c r="F77" s="86">
        <v>3.5104362247145196E-3</v>
      </c>
      <c r="G77" s="73">
        <v>135.52031365598381</v>
      </c>
      <c r="H77" s="73">
        <v>357.4796863440165</v>
      </c>
    </row>
    <row r="78" spans="2:8" ht="15.75" thickBot="1" x14ac:dyDescent="0.3">
      <c r="B78" s="78" t="s">
        <v>96</v>
      </c>
      <c r="C78" s="72">
        <v>479.50000000000023</v>
      </c>
      <c r="D78" s="72">
        <v>39.971865105345579</v>
      </c>
      <c r="E78" s="72">
        <v>11.995937611024186</v>
      </c>
      <c r="F78" s="90">
        <v>2.76794729808245E-4</v>
      </c>
      <c r="G78" s="72">
        <v>368.52031365598384</v>
      </c>
      <c r="H78" s="72">
        <v>590.47968634401661</v>
      </c>
    </row>
    <row r="81" spans="2:8" x14ac:dyDescent="0.25">
      <c r="B81" s="50" t="s">
        <v>236</v>
      </c>
    </row>
    <row r="83" spans="2:8" x14ac:dyDescent="0.25">
      <c r="B83" s="50" t="s">
        <v>235</v>
      </c>
    </row>
    <row r="86" spans="2:8" x14ac:dyDescent="0.25">
      <c r="B86" s="50" t="s">
        <v>234</v>
      </c>
    </row>
    <row r="87" spans="2:8" ht="15.75" thickBot="1" x14ac:dyDescent="0.3"/>
    <row r="88" spans="2:8" x14ac:dyDescent="0.25">
      <c r="B88" s="65" t="s">
        <v>30</v>
      </c>
      <c r="C88" s="64" t="s">
        <v>39</v>
      </c>
      <c r="D88" s="64" t="s">
        <v>40</v>
      </c>
      <c r="E88" s="64" t="s">
        <v>41</v>
      </c>
      <c r="F88" s="64" t="s">
        <v>42</v>
      </c>
      <c r="G88" s="64" t="s">
        <v>43</v>
      </c>
      <c r="H88" s="64" t="s">
        <v>44</v>
      </c>
    </row>
    <row r="89" spans="2:8" x14ac:dyDescent="0.25">
      <c r="B89" s="80" t="s">
        <v>99</v>
      </c>
      <c r="C89" s="74">
        <v>0</v>
      </c>
      <c r="D89" s="74">
        <v>0</v>
      </c>
      <c r="E89" s="74"/>
      <c r="F89" s="74"/>
      <c r="G89" s="74"/>
      <c r="H89" s="74"/>
    </row>
    <row r="90" spans="2:8" x14ac:dyDescent="0.25">
      <c r="B90" s="79" t="s">
        <v>98</v>
      </c>
      <c r="C90" s="73">
        <v>-0.46236136393182814</v>
      </c>
      <c r="D90" s="73">
        <v>5.8301091700336385E-2</v>
      </c>
      <c r="E90" s="73">
        <v>-7.9305781495196328</v>
      </c>
      <c r="F90" s="86">
        <v>1.3684990572902971E-3</v>
      </c>
      <c r="G90" s="73">
        <v>-0.62423114041998562</v>
      </c>
      <c r="H90" s="73">
        <v>-0.30049158744367072</v>
      </c>
    </row>
    <row r="91" spans="2:8" x14ac:dyDescent="0.25">
      <c r="B91" s="79" t="s">
        <v>97</v>
      </c>
      <c r="C91" s="73">
        <v>0.35953336343594883</v>
      </c>
      <c r="D91" s="73">
        <v>5.8301091700336392E-2</v>
      </c>
      <c r="E91" s="73">
        <v>6.1668375831438222</v>
      </c>
      <c r="F91" s="86">
        <v>3.5104362247145196E-3</v>
      </c>
      <c r="G91" s="73">
        <v>0.19766358694779138</v>
      </c>
      <c r="H91" s="73">
        <v>0.52140313992410625</v>
      </c>
    </row>
    <row r="92" spans="2:8" ht="15.75" thickBot="1" x14ac:dyDescent="0.3">
      <c r="B92" s="78" t="s">
        <v>96</v>
      </c>
      <c r="C92" s="72">
        <v>0.69937625869183528</v>
      </c>
      <c r="D92" s="72">
        <v>5.8301091700336392E-2</v>
      </c>
      <c r="E92" s="72">
        <v>11.995937611024186</v>
      </c>
      <c r="F92" s="90">
        <v>2.76794729808245E-4</v>
      </c>
      <c r="G92" s="72">
        <v>0.5375064822036778</v>
      </c>
      <c r="H92" s="72">
        <v>0.86124603517999276</v>
      </c>
    </row>
    <row r="111" spans="7:7" x14ac:dyDescent="0.25">
      <c r="G111" s="50" t="s">
        <v>47</v>
      </c>
    </row>
    <row r="114" spans="2:13" x14ac:dyDescent="0.25">
      <c r="B114" s="50" t="s">
        <v>233</v>
      </c>
    </row>
    <row r="115" spans="2:13" ht="15.75" thickBot="1" x14ac:dyDescent="0.3"/>
    <row r="116" spans="2:13" x14ac:dyDescent="0.25">
      <c r="B116" s="65" t="s">
        <v>48</v>
      </c>
      <c r="C116" s="64" t="s">
        <v>49</v>
      </c>
      <c r="D116" s="64" t="s">
        <v>130</v>
      </c>
      <c r="E116" s="64" t="s">
        <v>232</v>
      </c>
      <c r="F116" s="64" t="s">
        <v>50</v>
      </c>
      <c r="G116" s="64" t="s">
        <v>51</v>
      </c>
      <c r="H116" s="64" t="s">
        <v>52</v>
      </c>
      <c r="I116" s="64" t="s">
        <v>53</v>
      </c>
      <c r="J116" s="64" t="s">
        <v>54</v>
      </c>
      <c r="K116" s="64" t="s">
        <v>55</v>
      </c>
      <c r="L116" s="64" t="s">
        <v>56</v>
      </c>
      <c r="M116" s="64" t="s">
        <v>57</v>
      </c>
    </row>
    <row r="117" spans="2:13" x14ac:dyDescent="0.25">
      <c r="B117" s="80" t="s">
        <v>93</v>
      </c>
      <c r="C117" s="63">
        <v>1</v>
      </c>
      <c r="D117" s="74">
        <v>2548</v>
      </c>
      <c r="E117" s="74">
        <v>2531</v>
      </c>
      <c r="F117" s="74">
        <v>17</v>
      </c>
      <c r="G117" s="74">
        <v>0.42529914366509092</v>
      </c>
      <c r="H117" s="74">
        <v>28.264376872663792</v>
      </c>
      <c r="I117" s="74">
        <v>2452.5255112121899</v>
      </c>
      <c r="J117" s="74">
        <v>2609.4744887878101</v>
      </c>
      <c r="K117" s="74">
        <v>48.955336787728406</v>
      </c>
      <c r="L117" s="74">
        <v>2395.0781983215188</v>
      </c>
      <c r="M117" s="74">
        <v>2666.9218016784812</v>
      </c>
    </row>
    <row r="118" spans="2:13" x14ac:dyDescent="0.25">
      <c r="B118" s="79" t="s">
        <v>92</v>
      </c>
      <c r="C118" s="50">
        <v>1</v>
      </c>
      <c r="D118" s="73">
        <v>2514</v>
      </c>
      <c r="E118" s="73">
        <v>2531</v>
      </c>
      <c r="F118" s="73">
        <v>-17</v>
      </c>
      <c r="G118" s="73">
        <v>-0.42529914366509092</v>
      </c>
      <c r="H118" s="73">
        <v>28.264376872663792</v>
      </c>
      <c r="I118" s="73">
        <v>2452.5255112121899</v>
      </c>
      <c r="J118" s="73">
        <v>2609.4744887878101</v>
      </c>
      <c r="K118" s="73">
        <v>48.955336787728406</v>
      </c>
      <c r="L118" s="73">
        <v>2395.0781983215188</v>
      </c>
      <c r="M118" s="73">
        <v>2666.9218016784812</v>
      </c>
    </row>
    <row r="119" spans="2:13" x14ac:dyDescent="0.25">
      <c r="B119" s="79" t="s">
        <v>91</v>
      </c>
      <c r="C119" s="50">
        <v>1</v>
      </c>
      <c r="D119" s="73">
        <v>2961</v>
      </c>
      <c r="E119" s="73">
        <v>3010.5</v>
      </c>
      <c r="F119" s="73">
        <v>-49.5</v>
      </c>
      <c r="G119" s="73">
        <v>-1.2383710359660001</v>
      </c>
      <c r="H119" s="73">
        <v>28.264376872663785</v>
      </c>
      <c r="I119" s="73">
        <v>2932.0255112121899</v>
      </c>
      <c r="J119" s="73">
        <v>3088.9744887878101</v>
      </c>
      <c r="K119" s="73">
        <v>48.955336787728406</v>
      </c>
      <c r="L119" s="73">
        <v>2874.5781983215188</v>
      </c>
      <c r="M119" s="73">
        <v>3146.4218016784812</v>
      </c>
    </row>
    <row r="120" spans="2:13" x14ac:dyDescent="0.25">
      <c r="B120" s="79" t="s">
        <v>90</v>
      </c>
      <c r="C120" s="50">
        <v>1</v>
      </c>
      <c r="D120" s="73">
        <v>3060</v>
      </c>
      <c r="E120" s="73">
        <v>3010.5</v>
      </c>
      <c r="F120" s="73">
        <v>49.5</v>
      </c>
      <c r="G120" s="73">
        <v>1.2383710359660001</v>
      </c>
      <c r="H120" s="73">
        <v>28.264376872663785</v>
      </c>
      <c r="I120" s="73">
        <v>2932.0255112121899</v>
      </c>
      <c r="J120" s="73">
        <v>3088.9744887878101</v>
      </c>
      <c r="K120" s="73">
        <v>48.955336787728406</v>
      </c>
      <c r="L120" s="73">
        <v>2874.5781983215188</v>
      </c>
      <c r="M120" s="73">
        <v>3146.4218016784812</v>
      </c>
    </row>
    <row r="121" spans="2:13" x14ac:dyDescent="0.25">
      <c r="B121" s="79" t="s">
        <v>89</v>
      </c>
      <c r="C121" s="50">
        <v>1</v>
      </c>
      <c r="D121" s="73">
        <v>2785</v>
      </c>
      <c r="E121" s="73">
        <v>2777.5</v>
      </c>
      <c r="F121" s="73">
        <v>7.5</v>
      </c>
      <c r="G121" s="73">
        <v>0.18763197514636362</v>
      </c>
      <c r="H121" s="73">
        <v>28.264376872663782</v>
      </c>
      <c r="I121" s="73">
        <v>2699.0255112121899</v>
      </c>
      <c r="J121" s="73">
        <v>2855.9744887878101</v>
      </c>
      <c r="K121" s="73">
        <v>48.955336787728406</v>
      </c>
      <c r="L121" s="73">
        <v>2641.5781983215188</v>
      </c>
      <c r="M121" s="73">
        <v>2913.4218016784812</v>
      </c>
    </row>
    <row r="122" spans="2:13" x14ac:dyDescent="0.25">
      <c r="B122" s="79" t="s">
        <v>88</v>
      </c>
      <c r="C122" s="50">
        <v>1</v>
      </c>
      <c r="D122" s="73">
        <v>2770</v>
      </c>
      <c r="E122" s="73">
        <v>2777.5</v>
      </c>
      <c r="F122" s="73">
        <v>-7.5</v>
      </c>
      <c r="G122" s="73">
        <v>-0.18763197514636362</v>
      </c>
      <c r="H122" s="73">
        <v>28.264376872663782</v>
      </c>
      <c r="I122" s="73">
        <v>2699.0255112121899</v>
      </c>
      <c r="J122" s="73">
        <v>2855.9744887878101</v>
      </c>
      <c r="K122" s="73">
        <v>48.955336787728406</v>
      </c>
      <c r="L122" s="73">
        <v>2641.5781983215188</v>
      </c>
      <c r="M122" s="73">
        <v>2913.4218016784812</v>
      </c>
    </row>
    <row r="123" spans="2:13" x14ac:dyDescent="0.25">
      <c r="B123" s="79" t="s">
        <v>87</v>
      </c>
      <c r="C123" s="50">
        <v>1</v>
      </c>
      <c r="D123" s="73">
        <v>2234</v>
      </c>
      <c r="E123" s="73">
        <v>2214</v>
      </c>
      <c r="F123" s="73">
        <v>20</v>
      </c>
      <c r="G123" s="73">
        <v>0.5003519337236364</v>
      </c>
      <c r="H123" s="73">
        <v>28.264376872663782</v>
      </c>
      <c r="I123" s="73">
        <v>2135.5255112121899</v>
      </c>
      <c r="J123" s="73">
        <v>2292.4744887878101</v>
      </c>
      <c r="K123" s="73">
        <v>48.955336787728406</v>
      </c>
      <c r="L123" s="73">
        <v>2078.0781983215188</v>
      </c>
      <c r="M123" s="73">
        <v>2349.9218016784812</v>
      </c>
    </row>
    <row r="124" spans="2:13" ht="15.75" thickBot="1" x14ac:dyDescent="0.3">
      <c r="B124" s="78" t="s">
        <v>86</v>
      </c>
      <c r="C124" s="55">
        <v>1</v>
      </c>
      <c r="D124" s="72">
        <v>2194</v>
      </c>
      <c r="E124" s="72">
        <v>2214</v>
      </c>
      <c r="F124" s="72">
        <v>-20</v>
      </c>
      <c r="G124" s="72">
        <v>-0.5003519337236364</v>
      </c>
      <c r="H124" s="72">
        <v>28.264376872663782</v>
      </c>
      <c r="I124" s="72">
        <v>2135.5255112121899</v>
      </c>
      <c r="J124" s="72">
        <v>2292.4744887878101</v>
      </c>
      <c r="K124" s="72">
        <v>48.955336787728406</v>
      </c>
      <c r="L124" s="72">
        <v>2078.0781983215188</v>
      </c>
      <c r="M124" s="72">
        <v>2349.9218016784812</v>
      </c>
    </row>
    <row r="143" spans="7:7" x14ac:dyDescent="0.25">
      <c r="G143" s="50" t="s">
        <v>47</v>
      </c>
    </row>
    <row r="162" spans="7:7" x14ac:dyDescent="0.25">
      <c r="G162" s="50" t="s">
        <v>47</v>
      </c>
    </row>
    <row r="181" spans="2:8" x14ac:dyDescent="0.25">
      <c r="G181" s="50" t="s">
        <v>47</v>
      </c>
    </row>
    <row r="184" spans="2:8" x14ac:dyDescent="0.25">
      <c r="B184" s="71" t="s">
        <v>231</v>
      </c>
    </row>
    <row r="185" spans="2:8" ht="15.75" thickBot="1" x14ac:dyDescent="0.3"/>
    <row r="186" spans="2:8" x14ac:dyDescent="0.25">
      <c r="B186" s="65" t="s">
        <v>58</v>
      </c>
      <c r="C186" s="64" t="s">
        <v>59</v>
      </c>
      <c r="D186" s="64" t="s">
        <v>60</v>
      </c>
      <c r="E186" s="64" t="s">
        <v>61</v>
      </c>
      <c r="F186" s="64" t="s">
        <v>62</v>
      </c>
      <c r="G186" s="64" t="s">
        <v>63</v>
      </c>
      <c r="H186" s="64" t="s">
        <v>64</v>
      </c>
    </row>
    <row r="187" spans="2:8" x14ac:dyDescent="0.25">
      <c r="B187" s="80" t="s">
        <v>69</v>
      </c>
      <c r="C187" s="67">
        <v>796.5</v>
      </c>
      <c r="D187" s="67">
        <v>19.926515760543818</v>
      </c>
      <c r="E187" s="67">
        <v>2.8519032234337942</v>
      </c>
      <c r="F187" s="85">
        <v>1.3750547400223086E-4</v>
      </c>
      <c r="G187" s="67">
        <v>0.14262500000000011</v>
      </c>
      <c r="H187" s="84" t="s">
        <v>66</v>
      </c>
    </row>
    <row r="188" spans="2:8" x14ac:dyDescent="0.25">
      <c r="B188" s="79" t="s">
        <v>80</v>
      </c>
      <c r="C188" s="68">
        <v>479.50000000000023</v>
      </c>
      <c r="D188" s="68">
        <v>11.995937611024186</v>
      </c>
      <c r="E188" s="68">
        <v>2.8373757528050976</v>
      </c>
      <c r="F188" s="83">
        <v>6.2241634922131049E-4</v>
      </c>
      <c r="G188" s="68">
        <v>9.7500000000000031E-2</v>
      </c>
      <c r="H188" s="51" t="s">
        <v>66</v>
      </c>
    </row>
    <row r="189" spans="2:8" x14ac:dyDescent="0.25">
      <c r="B189" s="79" t="s">
        <v>81</v>
      </c>
      <c r="C189" s="68">
        <v>233.00000000000006</v>
      </c>
      <c r="D189" s="68">
        <v>5.8291000278803651</v>
      </c>
      <c r="E189" s="68">
        <v>2.7764450333135597</v>
      </c>
      <c r="F189" s="83">
        <v>4.3209393236345265E-3</v>
      </c>
      <c r="G189" s="68">
        <v>5.0000000000000044E-2</v>
      </c>
      <c r="H189" s="51" t="s">
        <v>66</v>
      </c>
    </row>
    <row r="190" spans="2:8" x14ac:dyDescent="0.25">
      <c r="B190" s="79" t="s">
        <v>65</v>
      </c>
      <c r="C190" s="68">
        <v>563.5</v>
      </c>
      <c r="D190" s="68">
        <v>14.097415732663455</v>
      </c>
      <c r="E190" s="68">
        <v>2.8373757528050976</v>
      </c>
      <c r="F190" s="83">
        <v>3.3356606943000215E-4</v>
      </c>
      <c r="G190" s="68">
        <v>9.7500000000000031E-2</v>
      </c>
      <c r="H190" s="51" t="s">
        <v>66</v>
      </c>
    </row>
    <row r="191" spans="2:8" x14ac:dyDescent="0.25">
      <c r="B191" s="79" t="s">
        <v>111</v>
      </c>
      <c r="C191" s="68">
        <v>246.50000000000017</v>
      </c>
      <c r="D191" s="68">
        <v>6.1668375831438222</v>
      </c>
      <c r="E191" s="68">
        <v>2.7764450333135597</v>
      </c>
      <c r="F191" s="83">
        <v>3.516213563441358E-3</v>
      </c>
      <c r="G191" s="68">
        <v>5.0000000000000044E-2</v>
      </c>
      <c r="H191" s="51" t="s">
        <v>66</v>
      </c>
    </row>
    <row r="192" spans="2:8" ht="15.75" thickBot="1" x14ac:dyDescent="0.3">
      <c r="B192" s="78" t="s">
        <v>169</v>
      </c>
      <c r="C192" s="66">
        <v>316.99999999999983</v>
      </c>
      <c r="D192" s="66">
        <v>7.9305781495196319</v>
      </c>
      <c r="E192" s="66">
        <v>2.7764450333135597</v>
      </c>
      <c r="F192" s="82">
        <v>1.3744940887945396E-3</v>
      </c>
      <c r="G192" s="66">
        <v>5.0000000000000044E-2</v>
      </c>
      <c r="H192" s="81" t="s">
        <v>66</v>
      </c>
    </row>
    <row r="194" spans="2:10" ht="15.75" thickBot="1" x14ac:dyDescent="0.3"/>
    <row r="195" spans="2:10" x14ac:dyDescent="0.25">
      <c r="B195" s="65" t="s">
        <v>70</v>
      </c>
      <c r="C195" s="64" t="s">
        <v>71</v>
      </c>
      <c r="D195" s="64" t="s">
        <v>40</v>
      </c>
      <c r="E195" s="64" t="s">
        <v>43</v>
      </c>
      <c r="F195" s="64" t="s">
        <v>44</v>
      </c>
      <c r="G195" s="119" t="s">
        <v>72</v>
      </c>
      <c r="H195" s="120"/>
      <c r="I195" s="120"/>
      <c r="J195" s="120"/>
    </row>
    <row r="196" spans="2:10" x14ac:dyDescent="0.25">
      <c r="B196" s="80" t="s">
        <v>3</v>
      </c>
      <c r="C196" s="74">
        <v>3010.5</v>
      </c>
      <c r="D196" s="74">
        <v>28.264376872663782</v>
      </c>
      <c r="E196" s="74">
        <v>2932.0255112121899</v>
      </c>
      <c r="F196" s="74">
        <v>3088.9744887878101</v>
      </c>
      <c r="G196" s="77" t="s">
        <v>73</v>
      </c>
      <c r="H196" s="77"/>
      <c r="I196" s="77"/>
      <c r="J196" s="77"/>
    </row>
    <row r="197" spans="2:10" x14ac:dyDescent="0.25">
      <c r="B197" s="79" t="s">
        <v>2</v>
      </c>
      <c r="C197" s="73">
        <v>2777.5</v>
      </c>
      <c r="D197" s="73">
        <v>28.264376872663778</v>
      </c>
      <c r="E197" s="73">
        <v>2699.0255112121899</v>
      </c>
      <c r="F197" s="73">
        <v>2855.9744887878101</v>
      </c>
      <c r="G197" s="76"/>
      <c r="H197" s="76" t="s">
        <v>74</v>
      </c>
      <c r="I197" s="76"/>
      <c r="J197" s="76"/>
    </row>
    <row r="198" spans="2:10" x14ac:dyDescent="0.25">
      <c r="B198" s="79" t="s">
        <v>75</v>
      </c>
      <c r="C198" s="73">
        <v>2531</v>
      </c>
      <c r="D198" s="73">
        <v>28.264376872663792</v>
      </c>
      <c r="E198" s="73">
        <v>2452.5255112121899</v>
      </c>
      <c r="F198" s="73">
        <v>2609.4744887878101</v>
      </c>
      <c r="G198" s="76"/>
      <c r="H198" s="76"/>
      <c r="I198" s="76" t="s">
        <v>78</v>
      </c>
      <c r="J198" s="76"/>
    </row>
    <row r="199" spans="2:10" ht="15.75" thickBot="1" x14ac:dyDescent="0.3">
      <c r="B199" s="78" t="s">
        <v>1</v>
      </c>
      <c r="C199" s="72">
        <v>2214</v>
      </c>
      <c r="D199" s="72">
        <v>28.264376872663782</v>
      </c>
      <c r="E199" s="72">
        <v>2135.5255112121899</v>
      </c>
      <c r="F199" s="72">
        <v>2292.4744887878101</v>
      </c>
      <c r="G199" s="75"/>
      <c r="H199" s="75"/>
      <c r="I199" s="75"/>
      <c r="J199" s="75" t="s">
        <v>160</v>
      </c>
    </row>
    <row r="202" spans="2:10" x14ac:dyDescent="0.25">
      <c r="B202" s="71" t="s">
        <v>230</v>
      </c>
    </row>
    <row r="204" spans="2:10" x14ac:dyDescent="0.25">
      <c r="B204" s="50" t="s">
        <v>229</v>
      </c>
    </row>
    <row r="205" spans="2:10" ht="15.75" thickBot="1" x14ac:dyDescent="0.3"/>
    <row r="206" spans="2:10" x14ac:dyDescent="0.25">
      <c r="B206" s="89" t="s">
        <v>9</v>
      </c>
      <c r="C206" s="88">
        <v>8</v>
      </c>
    </row>
    <row r="207" spans="2:10" x14ac:dyDescent="0.25">
      <c r="B207" s="79" t="s">
        <v>23</v>
      </c>
      <c r="C207" s="73">
        <v>8</v>
      </c>
    </row>
    <row r="208" spans="2:10" x14ac:dyDescent="0.25">
      <c r="B208" s="79" t="s">
        <v>24</v>
      </c>
      <c r="C208" s="73">
        <v>4</v>
      </c>
    </row>
    <row r="209" spans="2:7" x14ac:dyDescent="0.25">
      <c r="B209" s="79" t="s">
        <v>25</v>
      </c>
      <c r="C209" s="73">
        <v>0.98725479510963698</v>
      </c>
    </row>
    <row r="210" spans="2:7" x14ac:dyDescent="0.25">
      <c r="B210" s="79" t="s">
        <v>26</v>
      </c>
      <c r="C210" s="73">
        <v>0.97769589144186475</v>
      </c>
    </row>
    <row r="211" spans="2:7" x14ac:dyDescent="0.25">
      <c r="B211" s="79" t="s">
        <v>27</v>
      </c>
      <c r="C211" s="73">
        <v>807.62499999998056</v>
      </c>
    </row>
    <row r="212" spans="2:7" x14ac:dyDescent="0.25">
      <c r="B212" s="79" t="s">
        <v>28</v>
      </c>
      <c r="C212" s="73">
        <v>28.418743814602021</v>
      </c>
    </row>
    <row r="213" spans="2:7" ht="15.75" thickBot="1" x14ac:dyDescent="0.3">
      <c r="B213" s="78" t="s">
        <v>29</v>
      </c>
      <c r="C213" s="72">
        <v>2.8656554712892661</v>
      </c>
    </row>
    <row r="216" spans="2:7" x14ac:dyDescent="0.25">
      <c r="B216" s="50" t="s">
        <v>228</v>
      </c>
    </row>
    <row r="217" spans="2:7" ht="15.75" thickBot="1" x14ac:dyDescent="0.3"/>
    <row r="218" spans="2:7" x14ac:dyDescent="0.25">
      <c r="B218" s="65" t="s">
        <v>30</v>
      </c>
      <c r="C218" s="64" t="s">
        <v>24</v>
      </c>
      <c r="D218" s="64" t="s">
        <v>31</v>
      </c>
      <c r="E218" s="64" t="s">
        <v>32</v>
      </c>
      <c r="F218" s="64" t="s">
        <v>33</v>
      </c>
      <c r="G218" s="64" t="s">
        <v>34</v>
      </c>
    </row>
    <row r="219" spans="2:7" x14ac:dyDescent="0.25">
      <c r="B219" s="80" t="s">
        <v>35</v>
      </c>
      <c r="C219" s="63">
        <v>3</v>
      </c>
      <c r="D219" s="74">
        <v>250237.37500000015</v>
      </c>
      <c r="E219" s="74">
        <v>83412.458333333387</v>
      </c>
      <c r="F219" s="74">
        <v>103.28117422483875</v>
      </c>
      <c r="G219" s="91">
        <v>3.0327839745601442E-4</v>
      </c>
    </row>
    <row r="220" spans="2:7" x14ac:dyDescent="0.25">
      <c r="B220" s="79" t="s">
        <v>36</v>
      </c>
      <c r="C220" s="50">
        <v>4</v>
      </c>
      <c r="D220" s="73">
        <v>3230.4999999999222</v>
      </c>
      <c r="E220" s="73">
        <v>807.62499999998056</v>
      </c>
      <c r="F220" s="73"/>
      <c r="G220" s="73"/>
    </row>
    <row r="221" spans="2:7" ht="15.75" thickBot="1" x14ac:dyDescent="0.3">
      <c r="B221" s="78" t="s">
        <v>37</v>
      </c>
      <c r="C221" s="55">
        <v>7</v>
      </c>
      <c r="D221" s="72">
        <v>253467.87500000006</v>
      </c>
      <c r="E221" s="72"/>
      <c r="F221" s="72"/>
      <c r="G221" s="72"/>
    </row>
    <row r="222" spans="2:7" x14ac:dyDescent="0.25">
      <c r="B222" s="87" t="s">
        <v>38</v>
      </c>
    </row>
    <row r="225" spans="2:8" x14ac:dyDescent="0.25">
      <c r="B225" s="50" t="s">
        <v>227</v>
      </c>
    </row>
    <row r="226" spans="2:8" ht="15.75" thickBot="1" x14ac:dyDescent="0.3"/>
    <row r="227" spans="2:8" x14ac:dyDescent="0.25">
      <c r="B227" s="65" t="s">
        <v>30</v>
      </c>
      <c r="C227" s="64" t="s">
        <v>39</v>
      </c>
      <c r="D227" s="64" t="s">
        <v>40</v>
      </c>
      <c r="E227" s="64" t="s">
        <v>41</v>
      </c>
      <c r="F227" s="64" t="s">
        <v>42</v>
      </c>
      <c r="G227" s="64" t="s">
        <v>43</v>
      </c>
      <c r="H227" s="64" t="s">
        <v>44</v>
      </c>
    </row>
    <row r="228" spans="2:8" x14ac:dyDescent="0.25">
      <c r="B228" s="80" t="s">
        <v>45</v>
      </c>
      <c r="C228" s="74">
        <v>1597</v>
      </c>
      <c r="D228" s="74">
        <v>20.095086464108345</v>
      </c>
      <c r="E228" s="74">
        <v>79.472163648182729</v>
      </c>
      <c r="F228" s="85" t="s">
        <v>46</v>
      </c>
      <c r="G228" s="74">
        <v>1541.2070969927199</v>
      </c>
      <c r="H228" s="74">
        <v>1652.7929030072801</v>
      </c>
    </row>
    <row r="229" spans="2:8" x14ac:dyDescent="0.25">
      <c r="B229" s="79" t="s">
        <v>99</v>
      </c>
      <c r="C229" s="73">
        <v>0</v>
      </c>
      <c r="D229" s="73">
        <v>0</v>
      </c>
      <c r="E229" s="73"/>
      <c r="F229" s="73"/>
      <c r="G229" s="73"/>
      <c r="H229" s="73"/>
    </row>
    <row r="230" spans="2:8" x14ac:dyDescent="0.25">
      <c r="B230" s="79" t="s">
        <v>98</v>
      </c>
      <c r="C230" s="73">
        <v>-475.00000000000011</v>
      </c>
      <c r="D230" s="73">
        <v>28.418743814602017</v>
      </c>
      <c r="E230" s="73">
        <v>-16.71432077008053</v>
      </c>
      <c r="F230" s="83" t="s">
        <v>46</v>
      </c>
      <c r="G230" s="73">
        <v>-553.90308011706236</v>
      </c>
      <c r="H230" s="73">
        <v>-396.09691988293787</v>
      </c>
    </row>
    <row r="231" spans="2:8" x14ac:dyDescent="0.25">
      <c r="B231" s="79" t="s">
        <v>97</v>
      </c>
      <c r="C231" s="73">
        <v>-308.00000000000017</v>
      </c>
      <c r="D231" s="73">
        <v>28.418743814602021</v>
      </c>
      <c r="E231" s="73">
        <v>-10.837917467757483</v>
      </c>
      <c r="F231" s="86">
        <v>4.112560021570337E-4</v>
      </c>
      <c r="G231" s="73">
        <v>-386.90308011706242</v>
      </c>
      <c r="H231" s="73">
        <v>-229.09691988293793</v>
      </c>
    </row>
    <row r="232" spans="2:8" ht="15.75" thickBot="1" x14ac:dyDescent="0.3">
      <c r="B232" s="78" t="s">
        <v>96</v>
      </c>
      <c r="C232" s="72">
        <v>-370.50000000000023</v>
      </c>
      <c r="D232" s="72">
        <v>28.418743814602024</v>
      </c>
      <c r="E232" s="72">
        <v>-13.037170200662816</v>
      </c>
      <c r="F232" s="90">
        <v>1.9978952375024014E-4</v>
      </c>
      <c r="G232" s="72">
        <v>-449.40308011706247</v>
      </c>
      <c r="H232" s="72">
        <v>-291.59691988293798</v>
      </c>
    </row>
    <row r="235" spans="2:8" x14ac:dyDescent="0.25">
      <c r="B235" s="50" t="s">
        <v>226</v>
      </c>
    </row>
    <row r="237" spans="2:8" x14ac:dyDescent="0.25">
      <c r="B237" s="50" t="s">
        <v>225</v>
      </c>
    </row>
    <row r="240" spans="2:8" x14ac:dyDescent="0.25">
      <c r="B240" s="50" t="s">
        <v>224</v>
      </c>
    </row>
    <row r="241" spans="2:8" ht="15.75" thickBot="1" x14ac:dyDescent="0.3"/>
    <row r="242" spans="2:8" x14ac:dyDescent="0.25">
      <c r="B242" s="65" t="s">
        <v>30</v>
      </c>
      <c r="C242" s="64" t="s">
        <v>39</v>
      </c>
      <c r="D242" s="64" t="s">
        <v>40</v>
      </c>
      <c r="E242" s="64" t="s">
        <v>41</v>
      </c>
      <c r="F242" s="64" t="s">
        <v>42</v>
      </c>
      <c r="G242" s="64" t="s">
        <v>43</v>
      </c>
      <c r="H242" s="64" t="s">
        <v>44</v>
      </c>
    </row>
    <row r="243" spans="2:8" x14ac:dyDescent="0.25">
      <c r="B243" s="80" t="s">
        <v>99</v>
      </c>
      <c r="C243" s="74">
        <v>0</v>
      </c>
      <c r="D243" s="74">
        <v>0</v>
      </c>
      <c r="E243" s="74"/>
      <c r="F243" s="74"/>
      <c r="G243" s="74"/>
      <c r="H243" s="74"/>
    </row>
    <row r="244" spans="2:8" x14ac:dyDescent="0.25">
      <c r="B244" s="79" t="s">
        <v>98</v>
      </c>
      <c r="C244" s="73">
        <v>-1.1555208260924181</v>
      </c>
      <c r="D244" s="73">
        <v>6.9133579640332024E-2</v>
      </c>
      <c r="E244" s="73">
        <v>-16.714320770080533</v>
      </c>
      <c r="F244" s="83" t="s">
        <v>46</v>
      </c>
      <c r="G244" s="73">
        <v>-1.3474664099200055</v>
      </c>
      <c r="H244" s="73">
        <v>-0.96357524226483071</v>
      </c>
    </row>
    <row r="245" spans="2:8" x14ac:dyDescent="0.25">
      <c r="B245" s="79" t="s">
        <v>97</v>
      </c>
      <c r="C245" s="73">
        <v>-0.74926403039255762</v>
      </c>
      <c r="D245" s="73">
        <v>6.9133579640332038E-2</v>
      </c>
      <c r="E245" s="73">
        <v>-10.837917467757482</v>
      </c>
      <c r="F245" s="86">
        <v>4.112560021570337E-4</v>
      </c>
      <c r="G245" s="73">
        <v>-0.94120961422014504</v>
      </c>
      <c r="H245" s="73">
        <v>-0.5573184465649702</v>
      </c>
    </row>
    <row r="246" spans="2:8" ht="15.75" thickBot="1" x14ac:dyDescent="0.3">
      <c r="B246" s="78" t="s">
        <v>96</v>
      </c>
      <c r="C246" s="72">
        <v>-0.90130624435208628</v>
      </c>
      <c r="D246" s="72">
        <v>6.9133579640332038E-2</v>
      </c>
      <c r="E246" s="72">
        <v>-13.037170200662814</v>
      </c>
      <c r="F246" s="90">
        <v>1.9978952375024014E-4</v>
      </c>
      <c r="G246" s="72">
        <v>-1.0932518281796737</v>
      </c>
      <c r="H246" s="72">
        <v>-0.70936066052449886</v>
      </c>
    </row>
    <row r="265" spans="2:13" x14ac:dyDescent="0.25">
      <c r="G265" s="50" t="s">
        <v>47</v>
      </c>
    </row>
    <row r="268" spans="2:13" x14ac:dyDescent="0.25">
      <c r="B268" s="50" t="s">
        <v>223</v>
      </c>
    </row>
    <row r="269" spans="2:13" ht="15.75" thickBot="1" x14ac:dyDescent="0.3"/>
    <row r="270" spans="2:13" x14ac:dyDescent="0.25">
      <c r="B270" s="65" t="s">
        <v>48</v>
      </c>
      <c r="C270" s="64" t="s">
        <v>49</v>
      </c>
      <c r="D270" s="64" t="s">
        <v>129</v>
      </c>
      <c r="E270" s="64" t="s">
        <v>222</v>
      </c>
      <c r="F270" s="64" t="s">
        <v>50</v>
      </c>
      <c r="G270" s="64" t="s">
        <v>51</v>
      </c>
      <c r="H270" s="64" t="s">
        <v>52</v>
      </c>
      <c r="I270" s="64" t="s">
        <v>53</v>
      </c>
      <c r="J270" s="64" t="s">
        <v>54</v>
      </c>
      <c r="K270" s="64" t="s">
        <v>55</v>
      </c>
      <c r="L270" s="64" t="s">
        <v>56</v>
      </c>
      <c r="M270" s="64" t="s">
        <v>57</v>
      </c>
    </row>
    <row r="271" spans="2:13" x14ac:dyDescent="0.25">
      <c r="B271" s="80" t="s">
        <v>93</v>
      </c>
      <c r="C271" s="63">
        <v>1</v>
      </c>
      <c r="D271" s="74">
        <v>1606</v>
      </c>
      <c r="E271" s="74">
        <v>1597</v>
      </c>
      <c r="F271" s="74">
        <v>9</v>
      </c>
      <c r="G271" s="74">
        <v>0.31669239353836787</v>
      </c>
      <c r="H271" s="74">
        <v>20.095086464108345</v>
      </c>
      <c r="I271" s="74">
        <v>1541.2070969927199</v>
      </c>
      <c r="J271" s="74">
        <v>1652.7929030072801</v>
      </c>
      <c r="K271" s="74">
        <v>34.805710738325267</v>
      </c>
      <c r="L271" s="74">
        <v>1500.3638572896284</v>
      </c>
      <c r="M271" s="74">
        <v>1693.6361427103716</v>
      </c>
    </row>
    <row r="272" spans="2:13" x14ac:dyDescent="0.25">
      <c r="B272" s="79" t="s">
        <v>92</v>
      </c>
      <c r="C272" s="50">
        <v>1</v>
      </c>
      <c r="D272" s="73">
        <v>1588</v>
      </c>
      <c r="E272" s="73">
        <v>1597</v>
      </c>
      <c r="F272" s="73">
        <v>-9</v>
      </c>
      <c r="G272" s="73">
        <v>-0.31669239353836787</v>
      </c>
      <c r="H272" s="73">
        <v>20.095086464108345</v>
      </c>
      <c r="I272" s="73">
        <v>1541.2070969927199</v>
      </c>
      <c r="J272" s="73">
        <v>1652.7929030072801</v>
      </c>
      <c r="K272" s="73">
        <v>34.805710738325267</v>
      </c>
      <c r="L272" s="73">
        <v>1500.3638572896284</v>
      </c>
      <c r="M272" s="73">
        <v>1693.6361427103716</v>
      </c>
    </row>
    <row r="273" spans="2:13" x14ac:dyDescent="0.25">
      <c r="B273" s="79" t="s">
        <v>91</v>
      </c>
      <c r="C273" s="50">
        <v>1</v>
      </c>
      <c r="D273" s="73">
        <v>1216</v>
      </c>
      <c r="E273" s="73">
        <v>1226.4999999999998</v>
      </c>
      <c r="F273" s="73">
        <v>-10.499999999999773</v>
      </c>
      <c r="G273" s="73">
        <v>-0.3694744591280878</v>
      </c>
      <c r="H273" s="73">
        <v>20.095086464108341</v>
      </c>
      <c r="I273" s="73">
        <v>1170.7070969927197</v>
      </c>
      <c r="J273" s="73">
        <v>1282.2929030072798</v>
      </c>
      <c r="K273" s="73">
        <v>34.805710738325267</v>
      </c>
      <c r="L273" s="73">
        <v>1129.8638572896282</v>
      </c>
      <c r="M273" s="73">
        <v>1323.1361427103714</v>
      </c>
    </row>
    <row r="274" spans="2:13" x14ac:dyDescent="0.25">
      <c r="B274" s="79" t="s">
        <v>90</v>
      </c>
      <c r="C274" s="50">
        <v>1</v>
      </c>
      <c r="D274" s="73">
        <v>1237</v>
      </c>
      <c r="E274" s="73">
        <v>1226.4999999999998</v>
      </c>
      <c r="F274" s="73">
        <v>10.500000000000227</v>
      </c>
      <c r="G274" s="73">
        <v>0.36947445912810384</v>
      </c>
      <c r="H274" s="73">
        <v>20.095086464108341</v>
      </c>
      <c r="I274" s="73">
        <v>1170.7070969927197</v>
      </c>
      <c r="J274" s="73">
        <v>1282.2929030072798</v>
      </c>
      <c r="K274" s="73">
        <v>34.805710738325267</v>
      </c>
      <c r="L274" s="73">
        <v>1129.8638572896282</v>
      </c>
      <c r="M274" s="73">
        <v>1323.1361427103714</v>
      </c>
    </row>
    <row r="275" spans="2:13" x14ac:dyDescent="0.25">
      <c r="B275" s="79" t="s">
        <v>89</v>
      </c>
      <c r="C275" s="50">
        <v>1</v>
      </c>
      <c r="D275" s="73">
        <v>1309</v>
      </c>
      <c r="E275" s="73">
        <v>1288.9999999999998</v>
      </c>
      <c r="F275" s="73">
        <v>20.000000000000227</v>
      </c>
      <c r="G275" s="73">
        <v>0.70376087452971436</v>
      </c>
      <c r="H275" s="73">
        <v>20.095086464108341</v>
      </c>
      <c r="I275" s="73">
        <v>1233.2070969927197</v>
      </c>
      <c r="J275" s="73">
        <v>1344.7929030072798</v>
      </c>
      <c r="K275" s="73">
        <v>34.805710738325267</v>
      </c>
      <c r="L275" s="73">
        <v>1192.3638572896282</v>
      </c>
      <c r="M275" s="73">
        <v>1385.6361427103714</v>
      </c>
    </row>
    <row r="276" spans="2:13" x14ac:dyDescent="0.25">
      <c r="B276" s="79" t="s">
        <v>88</v>
      </c>
      <c r="C276" s="50">
        <v>1</v>
      </c>
      <c r="D276" s="73">
        <v>1269</v>
      </c>
      <c r="E276" s="73">
        <v>1288.9999999999998</v>
      </c>
      <c r="F276" s="73">
        <v>-19.999999999999773</v>
      </c>
      <c r="G276" s="73">
        <v>-0.70376087452969827</v>
      </c>
      <c r="H276" s="73">
        <v>20.095086464108341</v>
      </c>
      <c r="I276" s="73">
        <v>1233.2070969927197</v>
      </c>
      <c r="J276" s="73">
        <v>1344.7929030072798</v>
      </c>
      <c r="K276" s="73">
        <v>34.805710738325267</v>
      </c>
      <c r="L276" s="73">
        <v>1192.3638572896282</v>
      </c>
      <c r="M276" s="73">
        <v>1385.6361427103714</v>
      </c>
    </row>
    <row r="277" spans="2:13" x14ac:dyDescent="0.25">
      <c r="B277" s="79" t="s">
        <v>87</v>
      </c>
      <c r="C277" s="50">
        <v>1</v>
      </c>
      <c r="D277" s="73">
        <v>1154</v>
      </c>
      <c r="E277" s="73">
        <v>1122</v>
      </c>
      <c r="F277" s="73">
        <v>32</v>
      </c>
      <c r="G277" s="73">
        <v>1.1260173992475302</v>
      </c>
      <c r="H277" s="73">
        <v>20.095086464108341</v>
      </c>
      <c r="I277" s="73">
        <v>1066.2070969927199</v>
      </c>
      <c r="J277" s="73">
        <v>1177.7929030072801</v>
      </c>
      <c r="K277" s="73">
        <v>34.805710738325267</v>
      </c>
      <c r="L277" s="73">
        <v>1025.3638572896284</v>
      </c>
      <c r="M277" s="73">
        <v>1218.6361427103716</v>
      </c>
    </row>
    <row r="278" spans="2:13" ht="15.75" thickBot="1" x14ac:dyDescent="0.3">
      <c r="B278" s="78" t="s">
        <v>86</v>
      </c>
      <c r="C278" s="55">
        <v>1</v>
      </c>
      <c r="D278" s="72">
        <v>1090</v>
      </c>
      <c r="E278" s="72">
        <v>1122</v>
      </c>
      <c r="F278" s="72">
        <v>-32</v>
      </c>
      <c r="G278" s="72">
        <v>-1.1260173992475302</v>
      </c>
      <c r="H278" s="72">
        <v>20.095086464108341</v>
      </c>
      <c r="I278" s="72">
        <v>1066.2070969927199</v>
      </c>
      <c r="J278" s="72">
        <v>1177.7929030072801</v>
      </c>
      <c r="K278" s="72">
        <v>34.805710738325267</v>
      </c>
      <c r="L278" s="72">
        <v>1025.3638572896284</v>
      </c>
      <c r="M278" s="72">
        <v>1218.6361427103716</v>
      </c>
    </row>
    <row r="297" spans="7:7" x14ac:dyDescent="0.25">
      <c r="G297" s="50" t="s">
        <v>47</v>
      </c>
    </row>
    <row r="316" spans="7:7" x14ac:dyDescent="0.25">
      <c r="G316" s="50" t="s">
        <v>47</v>
      </c>
    </row>
    <row r="335" spans="7:7" x14ac:dyDescent="0.25">
      <c r="G335" s="50" t="s">
        <v>47</v>
      </c>
    </row>
    <row r="338" spans="2:9" x14ac:dyDescent="0.25">
      <c r="B338" s="71" t="s">
        <v>221</v>
      </c>
    </row>
    <row r="339" spans="2:9" ht="15.75" thickBot="1" x14ac:dyDescent="0.3"/>
    <row r="340" spans="2:9" x14ac:dyDescent="0.25">
      <c r="B340" s="65" t="s">
        <v>58</v>
      </c>
      <c r="C340" s="64" t="s">
        <v>59</v>
      </c>
      <c r="D340" s="64" t="s">
        <v>60</v>
      </c>
      <c r="E340" s="64" t="s">
        <v>61</v>
      </c>
      <c r="F340" s="64" t="s">
        <v>62</v>
      </c>
      <c r="G340" s="64" t="s">
        <v>63</v>
      </c>
      <c r="H340" s="64" t="s">
        <v>64</v>
      </c>
    </row>
    <row r="341" spans="2:9" x14ac:dyDescent="0.25">
      <c r="B341" s="80" t="s">
        <v>169</v>
      </c>
      <c r="C341" s="67">
        <v>475.00000000000011</v>
      </c>
      <c r="D341" s="67">
        <v>16.71432077008053</v>
      </c>
      <c r="E341" s="67">
        <v>2.8519032234337942</v>
      </c>
      <c r="F341" s="85">
        <v>2.698401619425029E-4</v>
      </c>
      <c r="G341" s="67">
        <v>0.14262500000000011</v>
      </c>
      <c r="H341" s="84" t="s">
        <v>66</v>
      </c>
    </row>
    <row r="342" spans="2:9" x14ac:dyDescent="0.25">
      <c r="B342" s="79" t="s">
        <v>170</v>
      </c>
      <c r="C342" s="68">
        <v>370.50000000000023</v>
      </c>
      <c r="D342" s="68">
        <v>13.037170200662816</v>
      </c>
      <c r="E342" s="68">
        <v>2.8373757528050976</v>
      </c>
      <c r="F342" s="83">
        <v>4.5117202352749046E-4</v>
      </c>
      <c r="G342" s="68">
        <v>9.7500000000000031E-2</v>
      </c>
      <c r="H342" s="51" t="s">
        <v>66</v>
      </c>
    </row>
    <row r="343" spans="2:9" x14ac:dyDescent="0.25">
      <c r="B343" s="79" t="s">
        <v>79</v>
      </c>
      <c r="C343" s="68">
        <v>308.00000000000017</v>
      </c>
      <c r="D343" s="68">
        <v>10.837917467757483</v>
      </c>
      <c r="E343" s="68">
        <v>2.7764450333135597</v>
      </c>
      <c r="F343" s="83">
        <v>4.1760212765907541E-4</v>
      </c>
      <c r="G343" s="68">
        <v>5.0000000000000044E-2</v>
      </c>
      <c r="H343" s="51" t="s">
        <v>66</v>
      </c>
    </row>
    <row r="344" spans="2:9" x14ac:dyDescent="0.25">
      <c r="B344" s="79" t="s">
        <v>65</v>
      </c>
      <c r="C344" s="68">
        <v>166.99999999999994</v>
      </c>
      <c r="D344" s="68">
        <v>5.8764033023230464</v>
      </c>
      <c r="E344" s="68">
        <v>2.8373757528050976</v>
      </c>
      <c r="F344" s="83">
        <v>9.2022812633810926E-3</v>
      </c>
      <c r="G344" s="68">
        <v>9.7500000000000031E-2</v>
      </c>
      <c r="H344" s="51" t="s">
        <v>66</v>
      </c>
    </row>
    <row r="345" spans="2:9" x14ac:dyDescent="0.25">
      <c r="B345" s="79" t="s">
        <v>67</v>
      </c>
      <c r="C345" s="68">
        <v>62.500000000000057</v>
      </c>
      <c r="D345" s="68">
        <v>2.1992527329053346</v>
      </c>
      <c r="E345" s="68">
        <v>2.7764450333135597</v>
      </c>
      <c r="F345" s="68">
        <v>9.2735174211188265E-2</v>
      </c>
      <c r="G345" s="68">
        <v>5.0000000000000044E-2</v>
      </c>
      <c r="H345" s="51" t="s">
        <v>68</v>
      </c>
    </row>
    <row r="346" spans="2:9" ht="15.75" thickBot="1" x14ac:dyDescent="0.3">
      <c r="B346" s="78" t="s">
        <v>69</v>
      </c>
      <c r="C346" s="66">
        <v>104.49999999999989</v>
      </c>
      <c r="D346" s="66">
        <v>3.6771505694177118</v>
      </c>
      <c r="E346" s="66">
        <v>2.7764450333135597</v>
      </c>
      <c r="F346" s="82">
        <v>2.1262564589646472E-2</v>
      </c>
      <c r="G346" s="66">
        <v>5.0000000000000044E-2</v>
      </c>
      <c r="H346" s="81" t="s">
        <v>66</v>
      </c>
    </row>
    <row r="348" spans="2:9" ht="15.75" thickBot="1" x14ac:dyDescent="0.3"/>
    <row r="349" spans="2:9" x14ac:dyDescent="0.25">
      <c r="B349" s="65" t="s">
        <v>70</v>
      </c>
      <c r="C349" s="64" t="s">
        <v>71</v>
      </c>
      <c r="D349" s="64" t="s">
        <v>40</v>
      </c>
      <c r="E349" s="64" t="s">
        <v>43</v>
      </c>
      <c r="F349" s="64" t="s">
        <v>44</v>
      </c>
      <c r="G349" s="119" t="s">
        <v>72</v>
      </c>
      <c r="H349" s="120"/>
      <c r="I349" s="120"/>
    </row>
    <row r="350" spans="2:9" x14ac:dyDescent="0.25">
      <c r="B350" s="80" t="s">
        <v>75</v>
      </c>
      <c r="C350" s="74">
        <v>1597</v>
      </c>
      <c r="D350" s="74">
        <v>20.095086464108345</v>
      </c>
      <c r="E350" s="74">
        <v>1541.2070969927199</v>
      </c>
      <c r="F350" s="74">
        <v>1652.7929030072801</v>
      </c>
      <c r="G350" s="77" t="s">
        <v>73</v>
      </c>
      <c r="H350" s="77"/>
      <c r="I350" s="77"/>
    </row>
    <row r="351" spans="2:9" x14ac:dyDescent="0.25">
      <c r="B351" s="79" t="s">
        <v>2</v>
      </c>
      <c r="C351" s="73">
        <v>1288.9999999999998</v>
      </c>
      <c r="D351" s="73">
        <v>20.095086464108334</v>
      </c>
      <c r="E351" s="73">
        <v>1233.2070969927197</v>
      </c>
      <c r="F351" s="73">
        <v>1344.7929030072798</v>
      </c>
      <c r="G351" s="76"/>
      <c r="H351" s="76" t="s">
        <v>74</v>
      </c>
      <c r="I351" s="76"/>
    </row>
    <row r="352" spans="2:9" x14ac:dyDescent="0.25">
      <c r="B352" s="79" t="s">
        <v>3</v>
      </c>
      <c r="C352" s="73">
        <v>1226.4999999999998</v>
      </c>
      <c r="D352" s="73">
        <v>20.095086464108341</v>
      </c>
      <c r="E352" s="73">
        <v>1170.7070969927197</v>
      </c>
      <c r="F352" s="73">
        <v>1282.2929030072798</v>
      </c>
      <c r="G352" s="76"/>
      <c r="H352" s="76" t="s">
        <v>74</v>
      </c>
      <c r="I352" s="76"/>
    </row>
    <row r="353" spans="2:9" ht="15.75" thickBot="1" x14ac:dyDescent="0.3">
      <c r="B353" s="78" t="s">
        <v>1</v>
      </c>
      <c r="C353" s="72">
        <v>1122</v>
      </c>
      <c r="D353" s="72">
        <v>20.095086464108338</v>
      </c>
      <c r="E353" s="72">
        <v>1066.2070969927199</v>
      </c>
      <c r="F353" s="72">
        <v>1177.7929030072801</v>
      </c>
      <c r="G353" s="75"/>
      <c r="H353" s="75"/>
      <c r="I353" s="75" t="s">
        <v>78</v>
      </c>
    </row>
    <row r="356" spans="2:9" x14ac:dyDescent="0.25">
      <c r="B356" s="71" t="s">
        <v>220</v>
      </c>
    </row>
    <row r="358" spans="2:9" x14ac:dyDescent="0.25">
      <c r="B358" s="50" t="s">
        <v>219</v>
      </c>
    </row>
    <row r="359" spans="2:9" ht="15.75" thickBot="1" x14ac:dyDescent="0.3"/>
    <row r="360" spans="2:9" x14ac:dyDescent="0.25">
      <c r="B360" s="89" t="s">
        <v>9</v>
      </c>
      <c r="C360" s="88">
        <v>8</v>
      </c>
    </row>
    <row r="361" spans="2:9" x14ac:dyDescent="0.25">
      <c r="B361" s="79" t="s">
        <v>23</v>
      </c>
      <c r="C361" s="73">
        <v>8</v>
      </c>
    </row>
    <row r="362" spans="2:9" x14ac:dyDescent="0.25">
      <c r="B362" s="79" t="s">
        <v>24</v>
      </c>
      <c r="C362" s="73">
        <v>4</v>
      </c>
    </row>
    <row r="363" spans="2:9" x14ac:dyDescent="0.25">
      <c r="B363" s="79" t="s">
        <v>25</v>
      </c>
      <c r="C363" s="73">
        <v>0.99577741234777939</v>
      </c>
    </row>
    <row r="364" spans="2:9" x14ac:dyDescent="0.25">
      <c r="B364" s="79" t="s">
        <v>26</v>
      </c>
      <c r="C364" s="73">
        <v>0.99261047160861393</v>
      </c>
    </row>
    <row r="365" spans="2:9" x14ac:dyDescent="0.25">
      <c r="B365" s="79" t="s">
        <v>27</v>
      </c>
      <c r="C365" s="73">
        <v>942.6249999999518</v>
      </c>
    </row>
    <row r="366" spans="2:9" x14ac:dyDescent="0.25">
      <c r="B366" s="79" t="s">
        <v>28</v>
      </c>
      <c r="C366" s="73">
        <v>30.702198618339239</v>
      </c>
    </row>
    <row r="367" spans="2:9" ht="15.75" thickBot="1" x14ac:dyDescent="0.3">
      <c r="B367" s="78" t="s">
        <v>29</v>
      </c>
      <c r="C367" s="72">
        <v>3.1174910489325041</v>
      </c>
    </row>
    <row r="370" spans="2:8" x14ac:dyDescent="0.25">
      <c r="B370" s="50" t="s">
        <v>218</v>
      </c>
    </row>
    <row r="371" spans="2:8" ht="15.75" thickBot="1" x14ac:dyDescent="0.3"/>
    <row r="372" spans="2:8" x14ac:dyDescent="0.25">
      <c r="B372" s="65" t="s">
        <v>30</v>
      </c>
      <c r="C372" s="64" t="s">
        <v>24</v>
      </c>
      <c r="D372" s="64" t="s">
        <v>31</v>
      </c>
      <c r="E372" s="64" t="s">
        <v>32</v>
      </c>
      <c r="F372" s="64" t="s">
        <v>33</v>
      </c>
      <c r="G372" s="64" t="s">
        <v>34</v>
      </c>
    </row>
    <row r="373" spans="2:8" x14ac:dyDescent="0.25">
      <c r="B373" s="80" t="s">
        <v>35</v>
      </c>
      <c r="C373" s="63">
        <v>3</v>
      </c>
      <c r="D373" s="74">
        <v>889165.37500000035</v>
      </c>
      <c r="E373" s="74">
        <v>296388.45833333343</v>
      </c>
      <c r="F373" s="74">
        <v>314.42881138665808</v>
      </c>
      <c r="G373" s="85" t="s">
        <v>46</v>
      </c>
    </row>
    <row r="374" spans="2:8" x14ac:dyDescent="0.25">
      <c r="B374" s="79" t="s">
        <v>36</v>
      </c>
      <c r="C374" s="50">
        <v>4</v>
      </c>
      <c r="D374" s="73">
        <v>3770.4999999998072</v>
      </c>
      <c r="E374" s="73">
        <v>942.6249999999518</v>
      </c>
      <c r="F374" s="73"/>
      <c r="G374" s="73"/>
    </row>
    <row r="375" spans="2:8" ht="15.75" thickBot="1" x14ac:dyDescent="0.3">
      <c r="B375" s="78" t="s">
        <v>37</v>
      </c>
      <c r="C375" s="55">
        <v>7</v>
      </c>
      <c r="D375" s="72">
        <v>892935.87500000012</v>
      </c>
      <c r="E375" s="72"/>
      <c r="F375" s="72"/>
      <c r="G375" s="72"/>
    </row>
    <row r="376" spans="2:8" x14ac:dyDescent="0.25">
      <c r="B376" s="87" t="s">
        <v>38</v>
      </c>
    </row>
    <row r="379" spans="2:8" x14ac:dyDescent="0.25">
      <c r="B379" s="50" t="s">
        <v>217</v>
      </c>
    </row>
    <row r="380" spans="2:8" ht="15.75" thickBot="1" x14ac:dyDescent="0.3"/>
    <row r="381" spans="2:8" x14ac:dyDescent="0.25">
      <c r="B381" s="65" t="s">
        <v>30</v>
      </c>
      <c r="C381" s="64" t="s">
        <v>39</v>
      </c>
      <c r="D381" s="64" t="s">
        <v>40</v>
      </c>
      <c r="E381" s="64" t="s">
        <v>41</v>
      </c>
      <c r="F381" s="64" t="s">
        <v>42</v>
      </c>
      <c r="G381" s="64" t="s">
        <v>43</v>
      </c>
      <c r="H381" s="64" t="s">
        <v>44</v>
      </c>
    </row>
    <row r="382" spans="2:8" x14ac:dyDescent="0.25">
      <c r="B382" s="80" t="s">
        <v>45</v>
      </c>
      <c r="C382" s="74">
        <v>933.99999999999989</v>
      </c>
      <c r="D382" s="74">
        <v>21.70973284036393</v>
      </c>
      <c r="E382" s="74">
        <v>43.022178433419306</v>
      </c>
      <c r="F382" s="85" t="s">
        <v>46</v>
      </c>
      <c r="G382" s="74">
        <v>873.7241200808071</v>
      </c>
      <c r="H382" s="74">
        <v>994.27587991919268</v>
      </c>
    </row>
    <row r="383" spans="2:8" x14ac:dyDescent="0.25">
      <c r="B383" s="79" t="s">
        <v>99</v>
      </c>
      <c r="C383" s="73">
        <v>0</v>
      </c>
      <c r="D383" s="73">
        <v>0</v>
      </c>
      <c r="E383" s="73"/>
      <c r="F383" s="73"/>
      <c r="G383" s="73"/>
      <c r="H383" s="73"/>
    </row>
    <row r="384" spans="2:8" x14ac:dyDescent="0.25">
      <c r="B384" s="79" t="s">
        <v>98</v>
      </c>
      <c r="C384" s="73">
        <v>158.00000000000006</v>
      </c>
      <c r="D384" s="73">
        <v>30.702198618339235</v>
      </c>
      <c r="E384" s="73">
        <v>5.1462112522984746</v>
      </c>
      <c r="F384" s="86">
        <v>6.7621510651125179E-3</v>
      </c>
      <c r="G384" s="73">
        <v>72.757033134305615</v>
      </c>
      <c r="H384" s="73">
        <v>243.24296686569448</v>
      </c>
    </row>
    <row r="385" spans="2:8" x14ac:dyDescent="0.25">
      <c r="B385" s="79" t="s">
        <v>97</v>
      </c>
      <c r="C385" s="73">
        <v>554.50000000000011</v>
      </c>
      <c r="D385" s="73">
        <v>30.702198618339239</v>
      </c>
      <c r="E385" s="73">
        <v>18.060595818984201</v>
      </c>
      <c r="F385" s="83" t="s">
        <v>46</v>
      </c>
      <c r="G385" s="73">
        <v>469.25703313430563</v>
      </c>
      <c r="H385" s="73">
        <v>639.7429668656946</v>
      </c>
    </row>
    <row r="386" spans="2:8" ht="15.75" thickBot="1" x14ac:dyDescent="0.3">
      <c r="B386" s="78" t="s">
        <v>96</v>
      </c>
      <c r="C386" s="72">
        <v>850.00000000000023</v>
      </c>
      <c r="D386" s="72">
        <v>30.702198618339242</v>
      </c>
      <c r="E386" s="72">
        <v>27.685313699074065</v>
      </c>
      <c r="F386" s="82" t="s">
        <v>46</v>
      </c>
      <c r="G386" s="72">
        <v>764.75703313430574</v>
      </c>
      <c r="H386" s="72">
        <v>935.24296686569471</v>
      </c>
    </row>
    <row r="389" spans="2:8" x14ac:dyDescent="0.25">
      <c r="B389" s="50" t="s">
        <v>216</v>
      </c>
    </row>
    <row r="391" spans="2:8" x14ac:dyDescent="0.25">
      <c r="B391" s="50" t="s">
        <v>215</v>
      </c>
    </row>
    <row r="394" spans="2:8" x14ac:dyDescent="0.25">
      <c r="B394" s="50" t="s">
        <v>214</v>
      </c>
    </row>
    <row r="395" spans="2:8" ht="15.75" thickBot="1" x14ac:dyDescent="0.3"/>
    <row r="396" spans="2:8" x14ac:dyDescent="0.25">
      <c r="B396" s="65" t="s">
        <v>30</v>
      </c>
      <c r="C396" s="64" t="s">
        <v>39</v>
      </c>
      <c r="D396" s="64" t="s">
        <v>40</v>
      </c>
      <c r="E396" s="64" t="s">
        <v>41</v>
      </c>
      <c r="F396" s="64" t="s">
        <v>42</v>
      </c>
      <c r="G396" s="64" t="s">
        <v>43</v>
      </c>
      <c r="H396" s="64" t="s">
        <v>44</v>
      </c>
    </row>
    <row r="397" spans="2:8" x14ac:dyDescent="0.25">
      <c r="B397" s="80" t="s">
        <v>99</v>
      </c>
      <c r="C397" s="74">
        <v>0</v>
      </c>
      <c r="D397" s="74">
        <v>0</v>
      </c>
      <c r="E397" s="74"/>
      <c r="F397" s="74"/>
      <c r="G397" s="74"/>
      <c r="H397" s="74"/>
    </row>
    <row r="398" spans="2:8" x14ac:dyDescent="0.25">
      <c r="B398" s="79" t="s">
        <v>98</v>
      </c>
      <c r="C398" s="73">
        <v>0.20478237741370062</v>
      </c>
      <c r="D398" s="73">
        <v>3.9792843195513544E-2</v>
      </c>
      <c r="E398" s="73">
        <v>5.1462112522984755</v>
      </c>
      <c r="F398" s="86">
        <v>6.7621510651125118E-3</v>
      </c>
      <c r="G398" s="73">
        <v>9.4299735562091702E-2</v>
      </c>
      <c r="H398" s="73">
        <v>0.31526501926530953</v>
      </c>
    </row>
    <row r="399" spans="2:8" x14ac:dyDescent="0.25">
      <c r="B399" s="79" t="s">
        <v>97</v>
      </c>
      <c r="C399" s="73">
        <v>0.7186824574423859</v>
      </c>
      <c r="D399" s="73">
        <v>3.9792843195513558E-2</v>
      </c>
      <c r="E399" s="73">
        <v>18.060595818984197</v>
      </c>
      <c r="F399" s="83" t="s">
        <v>46</v>
      </c>
      <c r="G399" s="73">
        <v>0.60819981559077696</v>
      </c>
      <c r="H399" s="73">
        <v>0.82916509929399485</v>
      </c>
    </row>
    <row r="400" spans="2:8" ht="15.75" thickBot="1" x14ac:dyDescent="0.3">
      <c r="B400" s="78" t="s">
        <v>96</v>
      </c>
      <c r="C400" s="72">
        <v>1.1016773468458576</v>
      </c>
      <c r="D400" s="72">
        <v>3.9792843195513551E-2</v>
      </c>
      <c r="E400" s="72">
        <v>27.685313699074069</v>
      </c>
      <c r="F400" s="82" t="s">
        <v>46</v>
      </c>
      <c r="G400" s="72">
        <v>0.99119470499424867</v>
      </c>
      <c r="H400" s="72">
        <v>1.2121599886974666</v>
      </c>
    </row>
    <row r="419" spans="2:13" x14ac:dyDescent="0.25">
      <c r="G419" s="50" t="s">
        <v>47</v>
      </c>
    </row>
    <row r="422" spans="2:13" x14ac:dyDescent="0.25">
      <c r="B422" s="50" t="s">
        <v>213</v>
      </c>
    </row>
    <row r="423" spans="2:13" ht="15.75" thickBot="1" x14ac:dyDescent="0.3"/>
    <row r="424" spans="2:13" x14ac:dyDescent="0.25">
      <c r="B424" s="65" t="s">
        <v>48</v>
      </c>
      <c r="C424" s="64" t="s">
        <v>49</v>
      </c>
      <c r="D424" s="64" t="s">
        <v>128</v>
      </c>
      <c r="E424" s="64" t="s">
        <v>212</v>
      </c>
      <c r="F424" s="64" t="s">
        <v>50</v>
      </c>
      <c r="G424" s="64" t="s">
        <v>51</v>
      </c>
      <c r="H424" s="64" t="s">
        <v>52</v>
      </c>
      <c r="I424" s="64" t="s">
        <v>53</v>
      </c>
      <c r="J424" s="64" t="s">
        <v>54</v>
      </c>
      <c r="K424" s="64" t="s">
        <v>55</v>
      </c>
      <c r="L424" s="64" t="s">
        <v>56</v>
      </c>
      <c r="M424" s="64" t="s">
        <v>57</v>
      </c>
    </row>
    <row r="425" spans="2:13" x14ac:dyDescent="0.25">
      <c r="B425" s="80" t="s">
        <v>93</v>
      </c>
      <c r="C425" s="63">
        <v>1</v>
      </c>
      <c r="D425" s="74">
        <v>942</v>
      </c>
      <c r="E425" s="74">
        <v>933.99999999999989</v>
      </c>
      <c r="F425" s="74">
        <v>8.0000000000001137</v>
      </c>
      <c r="G425" s="74">
        <v>0.26056765834423012</v>
      </c>
      <c r="H425" s="74">
        <v>21.70973284036393</v>
      </c>
      <c r="I425" s="74">
        <v>873.7241200808071</v>
      </c>
      <c r="J425" s="74">
        <v>994.27587991919268</v>
      </c>
      <c r="K425" s="74">
        <v>37.602360298256919</v>
      </c>
      <c r="L425" s="74">
        <v>829.59911350903747</v>
      </c>
      <c r="M425" s="74">
        <v>1038.4008864909624</v>
      </c>
    </row>
    <row r="426" spans="2:13" x14ac:dyDescent="0.25">
      <c r="B426" s="79" t="s">
        <v>92</v>
      </c>
      <c r="C426" s="50">
        <v>1</v>
      </c>
      <c r="D426" s="73">
        <v>926</v>
      </c>
      <c r="E426" s="73">
        <v>933.99999999999989</v>
      </c>
      <c r="F426" s="73">
        <v>-7.9999999999998863</v>
      </c>
      <c r="G426" s="73">
        <v>-0.26056765834422274</v>
      </c>
      <c r="H426" s="73">
        <v>21.70973284036393</v>
      </c>
      <c r="I426" s="73">
        <v>873.7241200808071</v>
      </c>
      <c r="J426" s="73">
        <v>994.27587991919268</v>
      </c>
      <c r="K426" s="73">
        <v>37.602360298256919</v>
      </c>
      <c r="L426" s="73">
        <v>829.59911350903747</v>
      </c>
      <c r="M426" s="73">
        <v>1038.4008864909624</v>
      </c>
    </row>
    <row r="427" spans="2:13" x14ac:dyDescent="0.25">
      <c r="B427" s="79" t="s">
        <v>91</v>
      </c>
      <c r="C427" s="50">
        <v>1</v>
      </c>
      <c r="D427" s="73">
        <v>1745</v>
      </c>
      <c r="E427" s="73">
        <v>1784</v>
      </c>
      <c r="F427" s="73">
        <v>-39</v>
      </c>
      <c r="G427" s="73">
        <v>-1.2702673344281039</v>
      </c>
      <c r="H427" s="73">
        <v>21.709732840363927</v>
      </c>
      <c r="I427" s="73">
        <v>1723.7241200808073</v>
      </c>
      <c r="J427" s="73">
        <v>1844.2758799191927</v>
      </c>
      <c r="K427" s="73">
        <v>37.602360298256912</v>
      </c>
      <c r="L427" s="73">
        <v>1679.5991135090376</v>
      </c>
      <c r="M427" s="73">
        <v>1888.4008864909624</v>
      </c>
    </row>
    <row r="428" spans="2:13" x14ac:dyDescent="0.25">
      <c r="B428" s="79" t="s">
        <v>90</v>
      </c>
      <c r="C428" s="50">
        <v>1</v>
      </c>
      <c r="D428" s="73">
        <v>1823</v>
      </c>
      <c r="E428" s="73">
        <v>1784</v>
      </c>
      <c r="F428" s="73">
        <v>39</v>
      </c>
      <c r="G428" s="73">
        <v>1.2702673344281039</v>
      </c>
      <c r="H428" s="73">
        <v>21.709732840363927</v>
      </c>
      <c r="I428" s="73">
        <v>1723.7241200808073</v>
      </c>
      <c r="J428" s="73">
        <v>1844.2758799191927</v>
      </c>
      <c r="K428" s="73">
        <v>37.602360298256912</v>
      </c>
      <c r="L428" s="73">
        <v>1679.5991135090376</v>
      </c>
      <c r="M428" s="73">
        <v>1888.4008864909624</v>
      </c>
    </row>
    <row r="429" spans="2:13" x14ac:dyDescent="0.25">
      <c r="B429" s="79" t="s">
        <v>89</v>
      </c>
      <c r="C429" s="50">
        <v>1</v>
      </c>
      <c r="D429" s="73">
        <v>1476</v>
      </c>
      <c r="E429" s="73">
        <v>1488.5</v>
      </c>
      <c r="F429" s="73">
        <v>-12.5</v>
      </c>
      <c r="G429" s="73">
        <v>-0.40713696616285383</v>
      </c>
      <c r="H429" s="73">
        <v>21.709732840363923</v>
      </c>
      <c r="I429" s="73">
        <v>1428.2241200808073</v>
      </c>
      <c r="J429" s="73">
        <v>1548.7758799191927</v>
      </c>
      <c r="K429" s="73">
        <v>37.602360298256912</v>
      </c>
      <c r="L429" s="73">
        <v>1384.0991135090376</v>
      </c>
      <c r="M429" s="73">
        <v>1592.9008864909624</v>
      </c>
    </row>
    <row r="430" spans="2:13" x14ac:dyDescent="0.25">
      <c r="B430" s="79" t="s">
        <v>88</v>
      </c>
      <c r="C430" s="50">
        <v>1</v>
      </c>
      <c r="D430" s="73">
        <v>1501</v>
      </c>
      <c r="E430" s="73">
        <v>1488.5</v>
      </c>
      <c r="F430" s="73">
        <v>12.5</v>
      </c>
      <c r="G430" s="73">
        <v>0.40713696616285383</v>
      </c>
      <c r="H430" s="73">
        <v>21.709732840363923</v>
      </c>
      <c r="I430" s="73">
        <v>1428.2241200808073</v>
      </c>
      <c r="J430" s="73">
        <v>1548.7758799191927</v>
      </c>
      <c r="K430" s="73">
        <v>37.602360298256912</v>
      </c>
      <c r="L430" s="73">
        <v>1384.0991135090376</v>
      </c>
      <c r="M430" s="73">
        <v>1592.9008864909624</v>
      </c>
    </row>
    <row r="431" spans="2:13" x14ac:dyDescent="0.25">
      <c r="B431" s="79" t="s">
        <v>87</v>
      </c>
      <c r="C431" s="50">
        <v>1</v>
      </c>
      <c r="D431" s="73">
        <v>1080</v>
      </c>
      <c r="E431" s="73">
        <v>1092</v>
      </c>
      <c r="F431" s="73">
        <v>-12</v>
      </c>
      <c r="G431" s="73">
        <v>-0.39085148751633969</v>
      </c>
      <c r="H431" s="73">
        <v>21.709732840363923</v>
      </c>
      <c r="I431" s="73">
        <v>1031.7241200808073</v>
      </c>
      <c r="J431" s="73">
        <v>1152.2758799191927</v>
      </c>
      <c r="K431" s="73">
        <v>37.602360298256912</v>
      </c>
      <c r="L431" s="73">
        <v>987.59911350903758</v>
      </c>
      <c r="M431" s="73">
        <v>1196.4008864909624</v>
      </c>
    </row>
    <row r="432" spans="2:13" ht="15.75" thickBot="1" x14ac:dyDescent="0.3">
      <c r="B432" s="78" t="s">
        <v>86</v>
      </c>
      <c r="C432" s="55">
        <v>1</v>
      </c>
      <c r="D432" s="72">
        <v>1104</v>
      </c>
      <c r="E432" s="72">
        <v>1092</v>
      </c>
      <c r="F432" s="72">
        <v>12</v>
      </c>
      <c r="G432" s="72">
        <v>0.39085148751633969</v>
      </c>
      <c r="H432" s="72">
        <v>21.709732840363923</v>
      </c>
      <c r="I432" s="72">
        <v>1031.7241200808073</v>
      </c>
      <c r="J432" s="72">
        <v>1152.2758799191927</v>
      </c>
      <c r="K432" s="72">
        <v>37.602360298256912</v>
      </c>
      <c r="L432" s="72">
        <v>987.59911350903758</v>
      </c>
      <c r="M432" s="72">
        <v>1196.4008864909624</v>
      </c>
    </row>
    <row r="451" spans="7:7" x14ac:dyDescent="0.25">
      <c r="G451" s="50" t="s">
        <v>47</v>
      </c>
    </row>
    <row r="470" spans="7:7" x14ac:dyDescent="0.25">
      <c r="G470" s="50" t="s">
        <v>47</v>
      </c>
    </row>
    <row r="489" spans="2:8" x14ac:dyDescent="0.25">
      <c r="G489" s="50" t="s">
        <v>47</v>
      </c>
    </row>
    <row r="492" spans="2:8" x14ac:dyDescent="0.25">
      <c r="B492" s="71" t="s">
        <v>211</v>
      </c>
    </row>
    <row r="493" spans="2:8" ht="15.75" thickBot="1" x14ac:dyDescent="0.3"/>
    <row r="494" spans="2:8" x14ac:dyDescent="0.25">
      <c r="B494" s="65" t="s">
        <v>58</v>
      </c>
      <c r="C494" s="64" t="s">
        <v>59</v>
      </c>
      <c r="D494" s="64" t="s">
        <v>60</v>
      </c>
      <c r="E494" s="64" t="s">
        <v>61</v>
      </c>
      <c r="F494" s="64" t="s">
        <v>62</v>
      </c>
      <c r="G494" s="64" t="s">
        <v>63</v>
      </c>
      <c r="H494" s="64" t="s">
        <v>64</v>
      </c>
    </row>
    <row r="495" spans="2:8" x14ac:dyDescent="0.25">
      <c r="B495" s="80" t="s">
        <v>80</v>
      </c>
      <c r="C495" s="67">
        <v>850.00000000000023</v>
      </c>
      <c r="D495" s="67">
        <v>27.685313699074065</v>
      </c>
      <c r="E495" s="67">
        <v>2.8519032234337942</v>
      </c>
      <c r="F495" s="85" t="s">
        <v>46</v>
      </c>
      <c r="G495" s="67">
        <v>0.14262500000000011</v>
      </c>
      <c r="H495" s="84" t="s">
        <v>66</v>
      </c>
    </row>
    <row r="496" spans="2:8" x14ac:dyDescent="0.25">
      <c r="B496" s="79" t="s">
        <v>69</v>
      </c>
      <c r="C496" s="68">
        <v>692.00000000000023</v>
      </c>
      <c r="D496" s="68">
        <v>22.539102446775598</v>
      </c>
      <c r="E496" s="68">
        <v>2.8373757528050976</v>
      </c>
      <c r="F496" s="83" t="s">
        <v>46</v>
      </c>
      <c r="G496" s="68">
        <v>9.7500000000000031E-2</v>
      </c>
      <c r="H496" s="51" t="s">
        <v>66</v>
      </c>
    </row>
    <row r="497" spans="2:10" x14ac:dyDescent="0.25">
      <c r="B497" s="79" t="s">
        <v>81</v>
      </c>
      <c r="C497" s="68">
        <v>295.50000000000011</v>
      </c>
      <c r="D497" s="68">
        <v>9.6247178800898681</v>
      </c>
      <c r="E497" s="68">
        <v>2.7764450333135597</v>
      </c>
      <c r="F497" s="83">
        <v>6.5778938118211407E-4</v>
      </c>
      <c r="G497" s="68">
        <v>5.0000000000000044E-2</v>
      </c>
      <c r="H497" s="51" t="s">
        <v>66</v>
      </c>
    </row>
    <row r="498" spans="2:10" x14ac:dyDescent="0.25">
      <c r="B498" s="79" t="s">
        <v>111</v>
      </c>
      <c r="C498" s="68">
        <v>554.50000000000011</v>
      </c>
      <c r="D498" s="68">
        <v>18.060595818984201</v>
      </c>
      <c r="E498" s="68">
        <v>2.8373757528050976</v>
      </c>
      <c r="F498" s="83">
        <v>1.2938136992144382E-4</v>
      </c>
      <c r="G498" s="68">
        <v>9.7500000000000031E-2</v>
      </c>
      <c r="H498" s="51" t="s">
        <v>66</v>
      </c>
    </row>
    <row r="499" spans="2:10" x14ac:dyDescent="0.25">
      <c r="B499" s="79" t="s">
        <v>65</v>
      </c>
      <c r="C499" s="68">
        <v>396.50000000000006</v>
      </c>
      <c r="D499" s="68">
        <v>12.914384566685726</v>
      </c>
      <c r="E499" s="68">
        <v>2.7764450333135597</v>
      </c>
      <c r="F499" s="83">
        <v>2.1393429326122833E-4</v>
      </c>
      <c r="G499" s="68">
        <v>5.0000000000000044E-2</v>
      </c>
      <c r="H499" s="51" t="s">
        <v>66</v>
      </c>
    </row>
    <row r="500" spans="2:10" ht="15.75" thickBot="1" x14ac:dyDescent="0.3">
      <c r="B500" s="78" t="s">
        <v>83</v>
      </c>
      <c r="C500" s="66">
        <v>158.00000000000006</v>
      </c>
      <c r="D500" s="66">
        <v>5.1462112522984746</v>
      </c>
      <c r="E500" s="66">
        <v>2.7764450333135597</v>
      </c>
      <c r="F500" s="82">
        <v>6.7678011567734444E-3</v>
      </c>
      <c r="G500" s="66">
        <v>5.0000000000000044E-2</v>
      </c>
      <c r="H500" s="81" t="s">
        <v>66</v>
      </c>
    </row>
    <row r="502" spans="2:10" ht="15.75" thickBot="1" x14ac:dyDescent="0.3"/>
    <row r="503" spans="2:10" x14ac:dyDescent="0.25">
      <c r="B503" s="65" t="s">
        <v>70</v>
      </c>
      <c r="C503" s="64" t="s">
        <v>71</v>
      </c>
      <c r="D503" s="64" t="s">
        <v>40</v>
      </c>
      <c r="E503" s="64" t="s">
        <v>43</v>
      </c>
      <c r="F503" s="64" t="s">
        <v>44</v>
      </c>
      <c r="G503" s="119" t="s">
        <v>72</v>
      </c>
      <c r="H503" s="120"/>
      <c r="I503" s="120"/>
      <c r="J503" s="120"/>
    </row>
    <row r="504" spans="2:10" x14ac:dyDescent="0.25">
      <c r="B504" s="80" t="s">
        <v>3</v>
      </c>
      <c r="C504" s="74">
        <v>1784</v>
      </c>
      <c r="D504" s="74">
        <v>21.709732840363927</v>
      </c>
      <c r="E504" s="74">
        <v>1723.7241200808073</v>
      </c>
      <c r="F504" s="74">
        <v>1844.2758799191927</v>
      </c>
      <c r="G504" s="77" t="s">
        <v>73</v>
      </c>
      <c r="H504" s="77"/>
      <c r="I504" s="77"/>
      <c r="J504" s="77"/>
    </row>
    <row r="505" spans="2:10" x14ac:dyDescent="0.25">
      <c r="B505" s="79" t="s">
        <v>2</v>
      </c>
      <c r="C505" s="73">
        <v>1488.5</v>
      </c>
      <c r="D505" s="73">
        <v>21.709732840363927</v>
      </c>
      <c r="E505" s="73">
        <v>1428.2241200808073</v>
      </c>
      <c r="F505" s="73">
        <v>1548.7758799191927</v>
      </c>
      <c r="G505" s="76"/>
      <c r="H505" s="76" t="s">
        <v>74</v>
      </c>
      <c r="I505" s="76"/>
      <c r="J505" s="76"/>
    </row>
    <row r="506" spans="2:10" x14ac:dyDescent="0.25">
      <c r="B506" s="79" t="s">
        <v>1</v>
      </c>
      <c r="C506" s="73">
        <v>1092</v>
      </c>
      <c r="D506" s="73">
        <v>21.709732840363923</v>
      </c>
      <c r="E506" s="73">
        <v>1031.7241200808073</v>
      </c>
      <c r="F506" s="73">
        <v>1152.2758799191927</v>
      </c>
      <c r="G506" s="76"/>
      <c r="H506" s="76"/>
      <c r="I506" s="76" t="s">
        <v>78</v>
      </c>
      <c r="J506" s="76"/>
    </row>
    <row r="507" spans="2:10" ht="15.75" thickBot="1" x14ac:dyDescent="0.3">
      <c r="B507" s="78" t="s">
        <v>75</v>
      </c>
      <c r="C507" s="72">
        <v>933.99999999999989</v>
      </c>
      <c r="D507" s="72">
        <v>21.70973284036393</v>
      </c>
      <c r="E507" s="72">
        <v>873.72412008080721</v>
      </c>
      <c r="F507" s="72">
        <v>994.27587991919256</v>
      </c>
      <c r="G507" s="75"/>
      <c r="H507" s="75"/>
      <c r="I507" s="75"/>
      <c r="J507" s="75" t="s">
        <v>160</v>
      </c>
    </row>
    <row r="510" spans="2:10" x14ac:dyDescent="0.25">
      <c r="B510" s="71" t="s">
        <v>210</v>
      </c>
    </row>
    <row r="512" spans="2:10" x14ac:dyDescent="0.25">
      <c r="B512" s="50" t="s">
        <v>209</v>
      </c>
    </row>
    <row r="513" spans="2:7" ht="15.75" thickBot="1" x14ac:dyDescent="0.3"/>
    <row r="514" spans="2:7" x14ac:dyDescent="0.25">
      <c r="B514" s="89" t="s">
        <v>9</v>
      </c>
      <c r="C514" s="88">
        <v>8</v>
      </c>
    </row>
    <row r="515" spans="2:7" x14ac:dyDescent="0.25">
      <c r="B515" s="79" t="s">
        <v>23</v>
      </c>
      <c r="C515" s="73">
        <v>8</v>
      </c>
    </row>
    <row r="516" spans="2:7" x14ac:dyDescent="0.25">
      <c r="B516" s="79" t="s">
        <v>24</v>
      </c>
      <c r="C516" s="73">
        <v>4</v>
      </c>
    </row>
    <row r="517" spans="2:7" x14ac:dyDescent="0.25">
      <c r="B517" s="79" t="s">
        <v>25</v>
      </c>
      <c r="C517" s="73">
        <v>0.97615094261521052</v>
      </c>
    </row>
    <row r="518" spans="2:7" x14ac:dyDescent="0.25">
      <c r="B518" s="79" t="s">
        <v>26</v>
      </c>
      <c r="C518" s="73">
        <v>0.95826414957661843</v>
      </c>
    </row>
    <row r="519" spans="2:7" x14ac:dyDescent="0.25">
      <c r="B519" s="79" t="s">
        <v>27</v>
      </c>
      <c r="C519" s="73">
        <v>1440.3750000000134</v>
      </c>
    </row>
    <row r="520" spans="2:7" x14ac:dyDescent="0.25">
      <c r="B520" s="79" t="s">
        <v>28</v>
      </c>
      <c r="C520" s="73">
        <v>37.952272659223105</v>
      </c>
    </row>
    <row r="521" spans="2:7" ht="15.75" thickBot="1" x14ac:dyDescent="0.3">
      <c r="B521" s="78" t="s">
        <v>29</v>
      </c>
      <c r="C521" s="72">
        <v>2.3053892215568861</v>
      </c>
    </row>
    <row r="524" spans="2:7" x14ac:dyDescent="0.25">
      <c r="B524" s="50" t="s">
        <v>208</v>
      </c>
    </row>
    <row r="525" spans="2:7" ht="15.75" thickBot="1" x14ac:dyDescent="0.3"/>
    <row r="526" spans="2:7" x14ac:dyDescent="0.25">
      <c r="B526" s="65" t="s">
        <v>30</v>
      </c>
      <c r="C526" s="64" t="s">
        <v>24</v>
      </c>
      <c r="D526" s="64" t="s">
        <v>31</v>
      </c>
      <c r="E526" s="64" t="s">
        <v>32</v>
      </c>
      <c r="F526" s="64" t="s">
        <v>33</v>
      </c>
      <c r="G526" s="64" t="s">
        <v>34</v>
      </c>
    </row>
    <row r="527" spans="2:7" x14ac:dyDescent="0.25">
      <c r="B527" s="80" t="s">
        <v>35</v>
      </c>
      <c r="C527" s="63">
        <v>3</v>
      </c>
      <c r="D527" s="74">
        <v>235820.37500000035</v>
      </c>
      <c r="E527" s="74">
        <v>78606.791666666788</v>
      </c>
      <c r="F527" s="74">
        <v>54.573837831582786</v>
      </c>
      <c r="G527" s="91">
        <v>1.0579416016310047E-3</v>
      </c>
    </row>
    <row r="528" spans="2:7" x14ac:dyDescent="0.25">
      <c r="B528" s="79" t="s">
        <v>36</v>
      </c>
      <c r="C528" s="50">
        <v>4</v>
      </c>
      <c r="D528" s="73">
        <v>5761.5000000000537</v>
      </c>
      <c r="E528" s="73">
        <v>1440.3750000000134</v>
      </c>
      <c r="F528" s="73"/>
      <c r="G528" s="73"/>
    </row>
    <row r="529" spans="2:8" ht="15.75" thickBot="1" x14ac:dyDescent="0.3">
      <c r="B529" s="78" t="s">
        <v>37</v>
      </c>
      <c r="C529" s="55">
        <v>7</v>
      </c>
      <c r="D529" s="72">
        <v>241581.87500000041</v>
      </c>
      <c r="E529" s="72"/>
      <c r="F529" s="72"/>
      <c r="G529" s="72"/>
    </row>
    <row r="530" spans="2:8" x14ac:dyDescent="0.25">
      <c r="B530" s="87" t="s">
        <v>38</v>
      </c>
    </row>
    <row r="533" spans="2:8" x14ac:dyDescent="0.25">
      <c r="B533" s="50" t="s">
        <v>207</v>
      </c>
    </row>
    <row r="534" spans="2:8" ht="15.75" thickBot="1" x14ac:dyDescent="0.3"/>
    <row r="535" spans="2:8" x14ac:dyDescent="0.25">
      <c r="B535" s="65" t="s">
        <v>30</v>
      </c>
      <c r="C535" s="64" t="s">
        <v>39</v>
      </c>
      <c r="D535" s="64" t="s">
        <v>40</v>
      </c>
      <c r="E535" s="64" t="s">
        <v>41</v>
      </c>
      <c r="F535" s="64" t="s">
        <v>42</v>
      </c>
      <c r="G535" s="64" t="s">
        <v>43</v>
      </c>
      <c r="H535" s="64" t="s">
        <v>44</v>
      </c>
    </row>
    <row r="536" spans="2:8" x14ac:dyDescent="0.25">
      <c r="B536" s="80" t="s">
        <v>45</v>
      </c>
      <c r="C536" s="74">
        <v>4104.5000000000009</v>
      </c>
      <c r="D536" s="74">
        <v>26.836309358777466</v>
      </c>
      <c r="E536" s="74">
        <v>152.94577004335824</v>
      </c>
      <c r="F536" s="85" t="s">
        <v>46</v>
      </c>
      <c r="G536" s="74">
        <v>4029.9904621683568</v>
      </c>
      <c r="H536" s="74">
        <v>4179.0095378316446</v>
      </c>
    </row>
    <row r="537" spans="2:8" x14ac:dyDescent="0.25">
      <c r="B537" s="79" t="s">
        <v>99</v>
      </c>
      <c r="C537" s="73">
        <v>0</v>
      </c>
      <c r="D537" s="73">
        <v>0</v>
      </c>
      <c r="E537" s="73"/>
      <c r="F537" s="73"/>
      <c r="G537" s="73"/>
      <c r="H537" s="73"/>
    </row>
    <row r="538" spans="2:8" x14ac:dyDescent="0.25">
      <c r="B538" s="79" t="s">
        <v>98</v>
      </c>
      <c r="C538" s="73">
        <v>-373.00000000000023</v>
      </c>
      <c r="D538" s="73">
        <v>37.952272659223098</v>
      </c>
      <c r="E538" s="73">
        <v>-9.8281334387851054</v>
      </c>
      <c r="F538" s="86">
        <v>6.0099628568397584E-4</v>
      </c>
      <c r="G538" s="73">
        <v>-478.37239892766229</v>
      </c>
      <c r="H538" s="73">
        <v>-267.62760107233817</v>
      </c>
    </row>
    <row r="539" spans="2:8" x14ac:dyDescent="0.25">
      <c r="B539" s="79" t="s">
        <v>97</v>
      </c>
      <c r="C539" s="73">
        <v>70.500000000000028</v>
      </c>
      <c r="D539" s="73">
        <v>37.952272659223105</v>
      </c>
      <c r="E539" s="73">
        <v>1.8575962665800259</v>
      </c>
      <c r="F539" s="73">
        <v>0.13678060590931662</v>
      </c>
      <c r="G539" s="73">
        <v>-34.872398927662019</v>
      </c>
      <c r="H539" s="73">
        <v>175.87239892766206</v>
      </c>
    </row>
    <row r="540" spans="2:8" ht="15.75" thickBot="1" x14ac:dyDescent="0.3">
      <c r="B540" s="78" t="s">
        <v>96</v>
      </c>
      <c r="C540" s="72">
        <v>-25.000000000000011</v>
      </c>
      <c r="D540" s="72">
        <v>37.952272659223105</v>
      </c>
      <c r="E540" s="72">
        <v>-0.65872208034752688</v>
      </c>
      <c r="F540" s="72">
        <v>0.54606202816378924</v>
      </c>
      <c r="G540" s="72">
        <v>-130.37239892766206</v>
      </c>
      <c r="H540" s="72">
        <v>80.372398927662033</v>
      </c>
    </row>
    <row r="543" spans="2:8" x14ac:dyDescent="0.25">
      <c r="B543" s="50" t="s">
        <v>206</v>
      </c>
    </row>
    <row r="545" spans="2:8" x14ac:dyDescent="0.25">
      <c r="B545" s="50" t="s">
        <v>205</v>
      </c>
    </row>
    <row r="548" spans="2:8" x14ac:dyDescent="0.25">
      <c r="B548" s="50" t="s">
        <v>204</v>
      </c>
    </row>
    <row r="549" spans="2:8" ht="15.75" thickBot="1" x14ac:dyDescent="0.3"/>
    <row r="550" spans="2:8" x14ac:dyDescent="0.25">
      <c r="B550" s="65" t="s">
        <v>30</v>
      </c>
      <c r="C550" s="64" t="s">
        <v>39</v>
      </c>
      <c r="D550" s="64" t="s">
        <v>40</v>
      </c>
      <c r="E550" s="64" t="s">
        <v>41</v>
      </c>
      <c r="F550" s="64" t="s">
        <v>42</v>
      </c>
      <c r="G550" s="64" t="s">
        <v>43</v>
      </c>
      <c r="H550" s="64" t="s">
        <v>44</v>
      </c>
    </row>
    <row r="551" spans="2:8" x14ac:dyDescent="0.25">
      <c r="B551" s="80" t="s">
        <v>99</v>
      </c>
      <c r="C551" s="74">
        <v>0</v>
      </c>
      <c r="D551" s="74">
        <v>0</v>
      </c>
      <c r="E551" s="74"/>
      <c r="F551" s="74"/>
      <c r="G551" s="74"/>
      <c r="H551" s="74"/>
    </row>
    <row r="552" spans="2:8" x14ac:dyDescent="0.25">
      <c r="B552" s="79" t="s">
        <v>98</v>
      </c>
      <c r="C552" s="73">
        <v>-0.92944198683737789</v>
      </c>
      <c r="D552" s="73">
        <v>9.4569532722204266E-2</v>
      </c>
      <c r="E552" s="73">
        <v>-9.8281334387851054</v>
      </c>
      <c r="F552" s="86">
        <v>6.0099628568397584E-4</v>
      </c>
      <c r="G552" s="73">
        <v>-1.1920090962667262</v>
      </c>
      <c r="H552" s="73">
        <v>-0.66687487740802953</v>
      </c>
    </row>
    <row r="553" spans="2:8" x14ac:dyDescent="0.25">
      <c r="B553" s="79" t="s">
        <v>97</v>
      </c>
      <c r="C553" s="73">
        <v>0.17567201091698426</v>
      </c>
      <c r="D553" s="73">
        <v>9.456953272220428E-2</v>
      </c>
      <c r="E553" s="73">
        <v>1.8575962665800259</v>
      </c>
      <c r="F553" s="73">
        <v>0.13678060590931662</v>
      </c>
      <c r="G553" s="73">
        <v>-8.68950985123641E-2</v>
      </c>
      <c r="H553" s="73">
        <v>0.43823912034633261</v>
      </c>
    </row>
    <row r="554" spans="2:8" ht="15.75" thickBot="1" x14ac:dyDescent="0.3">
      <c r="B554" s="78" t="s">
        <v>96</v>
      </c>
      <c r="C554" s="72">
        <v>-6.2295039332263921E-2</v>
      </c>
      <c r="D554" s="72">
        <v>9.456953272220428E-2</v>
      </c>
      <c r="E554" s="72">
        <v>-0.65872208034752688</v>
      </c>
      <c r="F554" s="72">
        <v>0.54606202816378924</v>
      </c>
      <c r="G554" s="72">
        <v>-0.32486214876161229</v>
      </c>
      <c r="H554" s="72">
        <v>0.20027207009708442</v>
      </c>
    </row>
    <row r="573" spans="2:7" x14ac:dyDescent="0.25">
      <c r="G573" s="50" t="s">
        <v>47</v>
      </c>
    </row>
    <row r="576" spans="2:7" x14ac:dyDescent="0.25">
      <c r="B576" s="50" t="s">
        <v>203</v>
      </c>
    </row>
    <row r="577" spans="2:13" ht="15.75" thickBot="1" x14ac:dyDescent="0.3"/>
    <row r="578" spans="2:13" x14ac:dyDescent="0.25">
      <c r="B578" s="65" t="s">
        <v>48</v>
      </c>
      <c r="C578" s="64" t="s">
        <v>49</v>
      </c>
      <c r="D578" s="64" t="s">
        <v>127</v>
      </c>
      <c r="E578" s="64" t="s">
        <v>202</v>
      </c>
      <c r="F578" s="64" t="s">
        <v>50</v>
      </c>
      <c r="G578" s="64" t="s">
        <v>51</v>
      </c>
      <c r="H578" s="64" t="s">
        <v>52</v>
      </c>
      <c r="I578" s="64" t="s">
        <v>53</v>
      </c>
      <c r="J578" s="64" t="s">
        <v>54</v>
      </c>
      <c r="K578" s="64" t="s">
        <v>55</v>
      </c>
      <c r="L578" s="64" t="s">
        <v>56</v>
      </c>
      <c r="M578" s="64" t="s">
        <v>57</v>
      </c>
    </row>
    <row r="579" spans="2:13" x14ac:dyDescent="0.25">
      <c r="B579" s="80" t="s">
        <v>93</v>
      </c>
      <c r="C579" s="63">
        <v>1</v>
      </c>
      <c r="D579" s="74">
        <v>4138</v>
      </c>
      <c r="E579" s="74">
        <v>4104.5000000000009</v>
      </c>
      <c r="F579" s="74">
        <v>33.499999999999091</v>
      </c>
      <c r="G579" s="74">
        <v>0.88268758766566169</v>
      </c>
      <c r="H579" s="74">
        <v>26.836309358777466</v>
      </c>
      <c r="I579" s="74">
        <v>4029.9904621683568</v>
      </c>
      <c r="J579" s="74">
        <v>4179.0095378316446</v>
      </c>
      <c r="K579" s="74">
        <v>46.481851297038723</v>
      </c>
      <c r="L579" s="74">
        <v>3975.4456948271181</v>
      </c>
      <c r="M579" s="74">
        <v>4233.5543051728837</v>
      </c>
    </row>
    <row r="580" spans="2:13" x14ac:dyDescent="0.25">
      <c r="B580" s="79" t="s">
        <v>92</v>
      </c>
      <c r="C580" s="50">
        <v>1</v>
      </c>
      <c r="D580" s="73">
        <v>4071</v>
      </c>
      <c r="E580" s="73">
        <v>4104.5000000000009</v>
      </c>
      <c r="F580" s="73">
        <v>-33.500000000000909</v>
      </c>
      <c r="G580" s="73">
        <v>-0.88268758766570965</v>
      </c>
      <c r="H580" s="73">
        <v>26.836309358777466</v>
      </c>
      <c r="I580" s="73">
        <v>4029.9904621683568</v>
      </c>
      <c r="J580" s="73">
        <v>4179.0095378316446</v>
      </c>
      <c r="K580" s="73">
        <v>46.481851297038723</v>
      </c>
      <c r="L580" s="73">
        <v>3975.4456948271181</v>
      </c>
      <c r="M580" s="73">
        <v>4233.5543051728837</v>
      </c>
    </row>
    <row r="581" spans="2:13" x14ac:dyDescent="0.25">
      <c r="B581" s="79" t="s">
        <v>91</v>
      </c>
      <c r="C581" s="50">
        <v>1</v>
      </c>
      <c r="D581" s="73">
        <v>4047</v>
      </c>
      <c r="E581" s="73">
        <v>4079.5000000000009</v>
      </c>
      <c r="F581" s="73">
        <v>-32.500000000000909</v>
      </c>
      <c r="G581" s="73">
        <v>-0.8563387044518086</v>
      </c>
      <c r="H581" s="73">
        <v>26.836309358777459</v>
      </c>
      <c r="I581" s="73">
        <v>4004.9904621683572</v>
      </c>
      <c r="J581" s="73">
        <v>4154.0095378316446</v>
      </c>
      <c r="K581" s="73">
        <v>46.481851297038716</v>
      </c>
      <c r="L581" s="73">
        <v>3950.4456948271181</v>
      </c>
      <c r="M581" s="73">
        <v>4208.5543051728837</v>
      </c>
    </row>
    <row r="582" spans="2:13" x14ac:dyDescent="0.25">
      <c r="B582" s="79" t="s">
        <v>90</v>
      </c>
      <c r="C582" s="50">
        <v>1</v>
      </c>
      <c r="D582" s="73">
        <v>4112</v>
      </c>
      <c r="E582" s="73">
        <v>4079.5000000000009</v>
      </c>
      <c r="F582" s="73">
        <v>32.499999999999091</v>
      </c>
      <c r="G582" s="73">
        <v>0.85633870445176064</v>
      </c>
      <c r="H582" s="73">
        <v>26.836309358777459</v>
      </c>
      <c r="I582" s="73">
        <v>4004.9904621683572</v>
      </c>
      <c r="J582" s="73">
        <v>4154.0095378316446</v>
      </c>
      <c r="K582" s="73">
        <v>46.481851297038716</v>
      </c>
      <c r="L582" s="73">
        <v>3950.4456948271181</v>
      </c>
      <c r="M582" s="73">
        <v>4208.5543051728837</v>
      </c>
    </row>
    <row r="583" spans="2:13" x14ac:dyDescent="0.25">
      <c r="B583" s="79" t="s">
        <v>89</v>
      </c>
      <c r="C583" s="50">
        <v>1</v>
      </c>
      <c r="D583" s="73">
        <v>4175</v>
      </c>
      <c r="E583" s="73">
        <v>4175.0000000000009</v>
      </c>
      <c r="F583" s="73">
        <v>-9.0949470177292824E-13</v>
      </c>
      <c r="G583" s="73">
        <v>-2.3964169680676663E-14</v>
      </c>
      <c r="H583" s="73">
        <v>26.836309358777459</v>
      </c>
      <c r="I583" s="73">
        <v>4100.4904621683572</v>
      </c>
      <c r="J583" s="73">
        <v>4249.5095378316446</v>
      </c>
      <c r="K583" s="73">
        <v>46.481851297038716</v>
      </c>
      <c r="L583" s="73">
        <v>4045.9456948271181</v>
      </c>
      <c r="M583" s="73">
        <v>4304.0543051728837</v>
      </c>
    </row>
    <row r="584" spans="2:13" x14ac:dyDescent="0.25">
      <c r="B584" s="79" t="s">
        <v>88</v>
      </c>
      <c r="C584" s="50">
        <v>1</v>
      </c>
      <c r="D584" s="73">
        <v>4175</v>
      </c>
      <c r="E584" s="73">
        <v>4175.0000000000009</v>
      </c>
      <c r="F584" s="73">
        <v>-9.0949470177292824E-13</v>
      </c>
      <c r="G584" s="73">
        <v>-2.3964169680676663E-14</v>
      </c>
      <c r="H584" s="73">
        <v>26.836309358777459</v>
      </c>
      <c r="I584" s="73">
        <v>4100.4904621683572</v>
      </c>
      <c r="J584" s="73">
        <v>4249.5095378316446</v>
      </c>
      <c r="K584" s="73">
        <v>46.481851297038716</v>
      </c>
      <c r="L584" s="73">
        <v>4045.9456948271181</v>
      </c>
      <c r="M584" s="73">
        <v>4304.0543051728837</v>
      </c>
    </row>
    <row r="585" spans="2:13" x14ac:dyDescent="0.25">
      <c r="B585" s="79" t="s">
        <v>87</v>
      </c>
      <c r="C585" s="50">
        <v>1</v>
      </c>
      <c r="D585" s="73">
        <v>3758</v>
      </c>
      <c r="E585" s="73">
        <v>3731.5000000000009</v>
      </c>
      <c r="F585" s="73">
        <v>26.499999999999091</v>
      </c>
      <c r="G585" s="73">
        <v>0.69824540516835421</v>
      </c>
      <c r="H585" s="73">
        <v>26.836309358777459</v>
      </c>
      <c r="I585" s="73">
        <v>3656.9904621683572</v>
      </c>
      <c r="J585" s="73">
        <v>3806.0095378316446</v>
      </c>
      <c r="K585" s="73">
        <v>46.481851297038716</v>
      </c>
      <c r="L585" s="73">
        <v>3602.4456948271181</v>
      </c>
      <c r="M585" s="73">
        <v>3860.5543051728837</v>
      </c>
    </row>
    <row r="586" spans="2:13" ht="15.75" thickBot="1" x14ac:dyDescent="0.3">
      <c r="B586" s="78" t="s">
        <v>86</v>
      </c>
      <c r="C586" s="55">
        <v>1</v>
      </c>
      <c r="D586" s="72">
        <v>3705</v>
      </c>
      <c r="E586" s="72">
        <v>3731.5000000000009</v>
      </c>
      <c r="F586" s="72">
        <v>-26.500000000000909</v>
      </c>
      <c r="G586" s="72">
        <v>-0.69824540516840217</v>
      </c>
      <c r="H586" s="72">
        <v>26.836309358777459</v>
      </c>
      <c r="I586" s="72">
        <v>3656.9904621683572</v>
      </c>
      <c r="J586" s="72">
        <v>3806.0095378316446</v>
      </c>
      <c r="K586" s="72">
        <v>46.481851297038716</v>
      </c>
      <c r="L586" s="72">
        <v>3602.4456948271181</v>
      </c>
      <c r="M586" s="72">
        <v>3860.5543051728837</v>
      </c>
    </row>
    <row r="605" spans="7:7" x14ac:dyDescent="0.25">
      <c r="G605" s="50" t="s">
        <v>47</v>
      </c>
    </row>
    <row r="624" spans="7:7" x14ac:dyDescent="0.25">
      <c r="G624" s="50" t="s">
        <v>47</v>
      </c>
    </row>
    <row r="643" spans="2:8" x14ac:dyDescent="0.25">
      <c r="G643" s="50" t="s">
        <v>47</v>
      </c>
    </row>
    <row r="646" spans="2:8" x14ac:dyDescent="0.25">
      <c r="B646" s="71" t="s">
        <v>201</v>
      </c>
    </row>
    <row r="647" spans="2:8" ht="15.75" thickBot="1" x14ac:dyDescent="0.3"/>
    <row r="648" spans="2:8" x14ac:dyDescent="0.25">
      <c r="B648" s="65" t="s">
        <v>58</v>
      </c>
      <c r="C648" s="64" t="s">
        <v>59</v>
      </c>
      <c r="D648" s="64" t="s">
        <v>60</v>
      </c>
      <c r="E648" s="64" t="s">
        <v>61</v>
      </c>
      <c r="F648" s="64" t="s">
        <v>62</v>
      </c>
      <c r="G648" s="64" t="s">
        <v>63</v>
      </c>
      <c r="H648" s="64" t="s">
        <v>64</v>
      </c>
    </row>
    <row r="649" spans="2:8" x14ac:dyDescent="0.25">
      <c r="B649" s="80" t="s">
        <v>65</v>
      </c>
      <c r="C649" s="67">
        <v>443.50000000000023</v>
      </c>
      <c r="D649" s="67">
        <v>11.68572970536513</v>
      </c>
      <c r="E649" s="67">
        <v>2.8519032234337942</v>
      </c>
      <c r="F649" s="85">
        <v>1.0803313179130415E-3</v>
      </c>
      <c r="G649" s="67">
        <v>0.14262500000000011</v>
      </c>
      <c r="H649" s="84" t="s">
        <v>66</v>
      </c>
    </row>
    <row r="650" spans="2:8" x14ac:dyDescent="0.25">
      <c r="B650" s="79" t="s">
        <v>67</v>
      </c>
      <c r="C650" s="68">
        <v>95.500000000000043</v>
      </c>
      <c r="D650" s="68">
        <v>2.5163183469275534</v>
      </c>
      <c r="E650" s="68">
        <v>2.8373757528050976</v>
      </c>
      <c r="F650" s="68">
        <v>0.13385003729151618</v>
      </c>
      <c r="G650" s="68">
        <v>9.7500000000000031E-2</v>
      </c>
      <c r="H650" s="51" t="s">
        <v>68</v>
      </c>
    </row>
    <row r="651" spans="2:8" x14ac:dyDescent="0.25">
      <c r="B651" s="79" t="s">
        <v>111</v>
      </c>
      <c r="C651" s="68">
        <v>70.500000000000028</v>
      </c>
      <c r="D651" s="68">
        <v>1.8575962665800259</v>
      </c>
      <c r="E651" s="68"/>
      <c r="F651" s="68"/>
      <c r="G651" s="68"/>
      <c r="H651" s="51" t="s">
        <v>68</v>
      </c>
    </row>
    <row r="652" spans="2:8" x14ac:dyDescent="0.25">
      <c r="B652" s="79" t="s">
        <v>169</v>
      </c>
      <c r="C652" s="68">
        <v>373.00000000000023</v>
      </c>
      <c r="D652" s="68">
        <v>9.8281334387851054</v>
      </c>
      <c r="E652" s="68">
        <v>2.8373757528050976</v>
      </c>
      <c r="F652" s="83">
        <v>1.3417113977497227E-3</v>
      </c>
      <c r="G652" s="68">
        <v>9.7500000000000031E-2</v>
      </c>
      <c r="H652" s="51" t="s">
        <v>66</v>
      </c>
    </row>
    <row r="653" spans="2:8" x14ac:dyDescent="0.25">
      <c r="B653" s="79" t="s">
        <v>170</v>
      </c>
      <c r="C653" s="68">
        <v>25.000000000000011</v>
      </c>
      <c r="D653" s="68">
        <v>0.65872208034752688</v>
      </c>
      <c r="E653" s="68">
        <v>2.7764450333135597</v>
      </c>
      <c r="F653" s="68">
        <v>0.54606679829756588</v>
      </c>
      <c r="G653" s="68">
        <v>5.0000000000000044E-2</v>
      </c>
      <c r="H653" s="51" t="s">
        <v>68</v>
      </c>
    </row>
    <row r="654" spans="2:8" ht="15.75" thickBot="1" x14ac:dyDescent="0.3">
      <c r="B654" s="78" t="s">
        <v>69</v>
      </c>
      <c r="C654" s="66">
        <v>348.00000000000023</v>
      </c>
      <c r="D654" s="66">
        <v>9.1694113584375767</v>
      </c>
      <c r="E654" s="66">
        <v>2.7764450333135597</v>
      </c>
      <c r="F654" s="82">
        <v>7.915823668257578E-4</v>
      </c>
      <c r="G654" s="66">
        <v>5.0000000000000044E-2</v>
      </c>
      <c r="H654" s="81" t="s">
        <v>66</v>
      </c>
    </row>
    <row r="656" spans="2:8" ht="15.75" thickBot="1" x14ac:dyDescent="0.3"/>
    <row r="657" spans="2:8" x14ac:dyDescent="0.25">
      <c r="B657" s="65" t="s">
        <v>70</v>
      </c>
      <c r="C657" s="64" t="s">
        <v>71</v>
      </c>
      <c r="D657" s="64" t="s">
        <v>40</v>
      </c>
      <c r="E657" s="64" t="s">
        <v>43</v>
      </c>
      <c r="F657" s="64" t="s">
        <v>44</v>
      </c>
      <c r="G657" s="119" t="s">
        <v>72</v>
      </c>
      <c r="H657" s="120"/>
    </row>
    <row r="658" spans="2:8" x14ac:dyDescent="0.25">
      <c r="B658" s="80" t="s">
        <v>2</v>
      </c>
      <c r="C658" s="74">
        <v>4175.0000000000009</v>
      </c>
      <c r="D658" s="74">
        <v>26.836309358777456</v>
      </c>
      <c r="E658" s="74">
        <v>4100.4904621683572</v>
      </c>
      <c r="F658" s="74">
        <v>4249.5095378316446</v>
      </c>
      <c r="G658" s="77" t="s">
        <v>73</v>
      </c>
      <c r="H658" s="77"/>
    </row>
    <row r="659" spans="2:8" x14ac:dyDescent="0.25">
      <c r="B659" s="79" t="s">
        <v>75</v>
      </c>
      <c r="C659" s="73">
        <v>4104.5000000000009</v>
      </c>
      <c r="D659" s="73">
        <v>26.836309358777466</v>
      </c>
      <c r="E659" s="73">
        <v>4029.9904621683572</v>
      </c>
      <c r="F659" s="73">
        <v>4179.0095378316446</v>
      </c>
      <c r="G659" s="76" t="s">
        <v>73</v>
      </c>
      <c r="H659" s="76"/>
    </row>
    <row r="660" spans="2:8" x14ac:dyDescent="0.25">
      <c r="B660" s="79" t="s">
        <v>3</v>
      </c>
      <c r="C660" s="73">
        <v>4079.5000000000009</v>
      </c>
      <c r="D660" s="73">
        <v>26.836309358777463</v>
      </c>
      <c r="E660" s="73">
        <v>4004.9904621683572</v>
      </c>
      <c r="F660" s="73">
        <v>4154.0095378316446</v>
      </c>
      <c r="G660" s="76" t="s">
        <v>73</v>
      </c>
      <c r="H660" s="76"/>
    </row>
    <row r="661" spans="2:8" ht="15.75" thickBot="1" x14ac:dyDescent="0.3">
      <c r="B661" s="78" t="s">
        <v>1</v>
      </c>
      <c r="C661" s="72">
        <v>3731.5000000000009</v>
      </c>
      <c r="D661" s="72">
        <v>26.836309358777459</v>
      </c>
      <c r="E661" s="72">
        <v>3656.9904621683572</v>
      </c>
      <c r="F661" s="72">
        <v>3806.0095378316446</v>
      </c>
      <c r="G661" s="75"/>
      <c r="H661" s="75" t="s">
        <v>74</v>
      </c>
    </row>
    <row r="664" spans="2:8" x14ac:dyDescent="0.25">
      <c r="B664" s="71" t="s">
        <v>200</v>
      </c>
    </row>
    <row r="666" spans="2:8" x14ac:dyDescent="0.25">
      <c r="B666" s="50" t="s">
        <v>199</v>
      </c>
    </row>
    <row r="667" spans="2:8" ht="15.75" thickBot="1" x14ac:dyDescent="0.3"/>
    <row r="668" spans="2:8" x14ac:dyDescent="0.25">
      <c r="B668" s="89" t="s">
        <v>9</v>
      </c>
      <c r="C668" s="88">
        <v>8</v>
      </c>
    </row>
    <row r="669" spans="2:8" x14ac:dyDescent="0.25">
      <c r="B669" s="79" t="s">
        <v>23</v>
      </c>
      <c r="C669" s="73">
        <v>8</v>
      </c>
    </row>
    <row r="670" spans="2:8" x14ac:dyDescent="0.25">
      <c r="B670" s="79" t="s">
        <v>24</v>
      </c>
      <c r="C670" s="73">
        <v>4</v>
      </c>
    </row>
    <row r="671" spans="2:8" x14ac:dyDescent="0.25">
      <c r="B671" s="79" t="s">
        <v>25</v>
      </c>
      <c r="C671" s="73">
        <v>0.98543497913100364</v>
      </c>
    </row>
    <row r="672" spans="2:8" x14ac:dyDescent="0.25">
      <c r="B672" s="79" t="s">
        <v>26</v>
      </c>
      <c r="C672" s="73">
        <v>0.9745112134792564</v>
      </c>
    </row>
    <row r="673" spans="2:7" x14ac:dyDescent="0.25">
      <c r="B673" s="79" t="s">
        <v>27</v>
      </c>
      <c r="C673" s="73">
        <v>757.24999999998988</v>
      </c>
    </row>
    <row r="674" spans="2:7" x14ac:dyDescent="0.25">
      <c r="B674" s="79" t="s">
        <v>28</v>
      </c>
      <c r="C674" s="73">
        <v>27.518175811633842</v>
      </c>
    </row>
    <row r="675" spans="2:7" ht="15.75" thickBot="1" x14ac:dyDescent="0.3">
      <c r="B675" s="78" t="s">
        <v>29</v>
      </c>
      <c r="C675" s="72">
        <v>2.7991086167051833</v>
      </c>
    </row>
    <row r="678" spans="2:7" x14ac:dyDescent="0.25">
      <c r="B678" s="50" t="s">
        <v>198</v>
      </c>
    </row>
    <row r="679" spans="2:7" ht="15.75" thickBot="1" x14ac:dyDescent="0.3"/>
    <row r="680" spans="2:7" x14ac:dyDescent="0.25">
      <c r="B680" s="65" t="s">
        <v>30</v>
      </c>
      <c r="C680" s="64" t="s">
        <v>24</v>
      </c>
      <c r="D680" s="64" t="s">
        <v>31</v>
      </c>
      <c r="E680" s="64" t="s">
        <v>32</v>
      </c>
      <c r="F680" s="64" t="s">
        <v>33</v>
      </c>
      <c r="G680" s="64" t="s">
        <v>34</v>
      </c>
    </row>
    <row r="681" spans="2:7" x14ac:dyDescent="0.25">
      <c r="B681" s="80" t="s">
        <v>35</v>
      </c>
      <c r="C681" s="63">
        <v>3</v>
      </c>
      <c r="D681" s="74">
        <v>204935.00000000006</v>
      </c>
      <c r="E681" s="74">
        <v>68311.666666666686</v>
      </c>
      <c r="F681" s="74">
        <v>90.210190381865431</v>
      </c>
      <c r="G681" s="91">
        <v>3.9582574374512114E-4</v>
      </c>
    </row>
    <row r="682" spans="2:7" x14ac:dyDescent="0.25">
      <c r="B682" s="79" t="s">
        <v>36</v>
      </c>
      <c r="C682" s="50">
        <v>4</v>
      </c>
      <c r="D682" s="73">
        <v>3028.9999999999595</v>
      </c>
      <c r="E682" s="73">
        <v>757.24999999998988</v>
      </c>
      <c r="F682" s="73"/>
      <c r="G682" s="73"/>
    </row>
    <row r="683" spans="2:7" ht="15.75" thickBot="1" x14ac:dyDescent="0.3">
      <c r="B683" s="78" t="s">
        <v>37</v>
      </c>
      <c r="C683" s="55">
        <v>7</v>
      </c>
      <c r="D683" s="72">
        <v>207964.00000000003</v>
      </c>
      <c r="E683" s="72"/>
      <c r="F683" s="72"/>
      <c r="G683" s="72"/>
    </row>
    <row r="684" spans="2:7" x14ac:dyDescent="0.25">
      <c r="B684" s="87" t="s">
        <v>38</v>
      </c>
    </row>
    <row r="687" spans="2:7" x14ac:dyDescent="0.25">
      <c r="B687" s="50" t="s">
        <v>197</v>
      </c>
    </row>
    <row r="688" spans="2:7" ht="15.75" thickBot="1" x14ac:dyDescent="0.3"/>
    <row r="689" spans="2:8" x14ac:dyDescent="0.25">
      <c r="B689" s="65" t="s">
        <v>30</v>
      </c>
      <c r="C689" s="64" t="s">
        <v>39</v>
      </c>
      <c r="D689" s="64" t="s">
        <v>40</v>
      </c>
      <c r="E689" s="64" t="s">
        <v>41</v>
      </c>
      <c r="F689" s="64" t="s">
        <v>42</v>
      </c>
      <c r="G689" s="64" t="s">
        <v>43</v>
      </c>
      <c r="H689" s="64" t="s">
        <v>44</v>
      </c>
    </row>
    <row r="690" spans="2:8" x14ac:dyDescent="0.25">
      <c r="B690" s="80" t="s">
        <v>45</v>
      </c>
      <c r="C690" s="74">
        <v>2507.5</v>
      </c>
      <c r="D690" s="74">
        <v>19.458288722289918</v>
      </c>
      <c r="E690" s="74">
        <v>128.86539180229147</v>
      </c>
      <c r="F690" s="85" t="s">
        <v>46</v>
      </c>
      <c r="G690" s="74">
        <v>2453.475130920217</v>
      </c>
      <c r="H690" s="74">
        <v>2561.524869079783</v>
      </c>
    </row>
    <row r="691" spans="2:8" x14ac:dyDescent="0.25">
      <c r="B691" s="79" t="s">
        <v>99</v>
      </c>
      <c r="C691" s="73">
        <v>0</v>
      </c>
      <c r="D691" s="73">
        <v>0</v>
      </c>
      <c r="E691" s="73"/>
      <c r="F691" s="73"/>
      <c r="G691" s="73"/>
      <c r="H691" s="73"/>
    </row>
    <row r="692" spans="2:8" x14ac:dyDescent="0.25">
      <c r="B692" s="79" t="s">
        <v>98</v>
      </c>
      <c r="C692" s="73">
        <v>102.00000000000006</v>
      </c>
      <c r="D692" s="73">
        <v>27.518175811633839</v>
      </c>
      <c r="E692" s="73">
        <v>3.706641046928612</v>
      </c>
      <c r="F692" s="86">
        <v>2.0714753336962634E-2</v>
      </c>
      <c r="G692" s="73">
        <v>25.597297441939915</v>
      </c>
      <c r="H692" s="73">
        <v>178.40270255806018</v>
      </c>
    </row>
    <row r="693" spans="2:8" x14ac:dyDescent="0.25">
      <c r="B693" s="79" t="s">
        <v>97</v>
      </c>
      <c r="C693" s="73">
        <v>378.50000000000006</v>
      </c>
      <c r="D693" s="73">
        <v>27.518175811633842</v>
      </c>
      <c r="E693" s="73">
        <v>13.754545453553714</v>
      </c>
      <c r="F693" s="86">
        <v>1.6188826420838998E-4</v>
      </c>
      <c r="G693" s="73">
        <v>302.09729744193987</v>
      </c>
      <c r="H693" s="73">
        <v>454.90270255806024</v>
      </c>
    </row>
    <row r="694" spans="2:8" ht="15.75" thickBot="1" x14ac:dyDescent="0.3">
      <c r="B694" s="78" t="s">
        <v>96</v>
      </c>
      <c r="C694" s="72">
        <v>345.50000000000017</v>
      </c>
      <c r="D694" s="72">
        <v>27.518175811633846</v>
      </c>
      <c r="E694" s="72">
        <v>12.555338056017991</v>
      </c>
      <c r="F694" s="90">
        <v>2.3157430690495698E-4</v>
      </c>
      <c r="G694" s="72">
        <v>269.09729744193999</v>
      </c>
      <c r="H694" s="72">
        <v>421.90270255806035</v>
      </c>
    </row>
    <row r="697" spans="2:8" x14ac:dyDescent="0.25">
      <c r="B697" s="50" t="s">
        <v>196</v>
      </c>
    </row>
    <row r="699" spans="2:8" x14ac:dyDescent="0.25">
      <c r="B699" s="50" t="s">
        <v>195</v>
      </c>
    </row>
    <row r="702" spans="2:8" x14ac:dyDescent="0.25">
      <c r="B702" s="50" t="s">
        <v>194</v>
      </c>
    </row>
    <row r="703" spans="2:8" ht="15.75" thickBot="1" x14ac:dyDescent="0.3"/>
    <row r="704" spans="2:8" x14ac:dyDescent="0.25">
      <c r="B704" s="65" t="s">
        <v>30</v>
      </c>
      <c r="C704" s="64" t="s">
        <v>39</v>
      </c>
      <c r="D704" s="64" t="s">
        <v>40</v>
      </c>
      <c r="E704" s="64" t="s">
        <v>41</v>
      </c>
      <c r="F704" s="64" t="s">
        <v>42</v>
      </c>
      <c r="G704" s="64" t="s">
        <v>43</v>
      </c>
      <c r="H704" s="64" t="s">
        <v>44</v>
      </c>
    </row>
    <row r="705" spans="2:8" x14ac:dyDescent="0.25">
      <c r="B705" s="80" t="s">
        <v>99</v>
      </c>
      <c r="C705" s="74">
        <v>0</v>
      </c>
      <c r="D705" s="74">
        <v>0</v>
      </c>
      <c r="E705" s="74"/>
      <c r="F705" s="74"/>
      <c r="G705" s="74"/>
      <c r="H705" s="74"/>
    </row>
    <row r="706" spans="2:8" x14ac:dyDescent="0.25">
      <c r="B706" s="79" t="s">
        <v>98</v>
      </c>
      <c r="C706" s="73">
        <v>0.27393764648840313</v>
      </c>
      <c r="D706" s="73">
        <v>7.3904552132285029E-2</v>
      </c>
      <c r="E706" s="73">
        <v>3.7066410469286115</v>
      </c>
      <c r="F706" s="86">
        <v>2.0714753336962641E-2</v>
      </c>
      <c r="G706" s="73">
        <v>6.8745719781457215E-2</v>
      </c>
      <c r="H706" s="73">
        <v>0.47912957319534905</v>
      </c>
    </row>
    <row r="707" spans="2:8" x14ac:dyDescent="0.25">
      <c r="B707" s="79" t="s">
        <v>97</v>
      </c>
      <c r="C707" s="73">
        <v>1.0165235215280444</v>
      </c>
      <c r="D707" s="73">
        <v>7.3904552132285029E-2</v>
      </c>
      <c r="E707" s="73">
        <v>13.754545453553712</v>
      </c>
      <c r="F707" s="86">
        <v>1.6188826420839009E-4</v>
      </c>
      <c r="G707" s="73">
        <v>0.8113315948210984</v>
      </c>
      <c r="H707" s="73">
        <v>1.2217154482349903</v>
      </c>
    </row>
    <row r="708" spans="2:8" ht="15.75" thickBot="1" x14ac:dyDescent="0.3">
      <c r="B708" s="78" t="s">
        <v>96</v>
      </c>
      <c r="C708" s="72">
        <v>0.92789663589944371</v>
      </c>
      <c r="D708" s="72">
        <v>7.3904552132285029E-2</v>
      </c>
      <c r="E708" s="72">
        <v>12.555338056017989</v>
      </c>
      <c r="F708" s="90">
        <v>2.3157430690495698E-4</v>
      </c>
      <c r="G708" s="72">
        <v>0.72270470919249785</v>
      </c>
      <c r="H708" s="72">
        <v>1.1330885626063896</v>
      </c>
    </row>
    <row r="727" spans="2:13" x14ac:dyDescent="0.25">
      <c r="G727" s="50" t="s">
        <v>47</v>
      </c>
    </row>
    <row r="730" spans="2:13" x14ac:dyDescent="0.25">
      <c r="B730" s="50" t="s">
        <v>193</v>
      </c>
    </row>
    <row r="731" spans="2:13" ht="15.75" thickBot="1" x14ac:dyDescent="0.3"/>
    <row r="732" spans="2:13" x14ac:dyDescent="0.25">
      <c r="B732" s="65" t="s">
        <v>48</v>
      </c>
      <c r="C732" s="64" t="s">
        <v>49</v>
      </c>
      <c r="D732" s="64" t="s">
        <v>126</v>
      </c>
      <c r="E732" s="64" t="s">
        <v>192</v>
      </c>
      <c r="F732" s="64" t="s">
        <v>50</v>
      </c>
      <c r="G732" s="64" t="s">
        <v>51</v>
      </c>
      <c r="H732" s="64" t="s">
        <v>52</v>
      </c>
      <c r="I732" s="64" t="s">
        <v>53</v>
      </c>
      <c r="J732" s="64" t="s">
        <v>54</v>
      </c>
      <c r="K732" s="64" t="s">
        <v>55</v>
      </c>
      <c r="L732" s="64" t="s">
        <v>56</v>
      </c>
      <c r="M732" s="64" t="s">
        <v>57</v>
      </c>
    </row>
    <row r="733" spans="2:13" x14ac:dyDescent="0.25">
      <c r="B733" s="80" t="s">
        <v>93</v>
      </c>
      <c r="C733" s="63">
        <v>1</v>
      </c>
      <c r="D733" s="74">
        <v>2532</v>
      </c>
      <c r="E733" s="74">
        <v>2507.5</v>
      </c>
      <c r="F733" s="74">
        <v>24.5</v>
      </c>
      <c r="G733" s="74">
        <v>0.89032064362500907</v>
      </c>
      <c r="H733" s="74">
        <v>19.458288722289922</v>
      </c>
      <c r="I733" s="74">
        <v>2453.475130920217</v>
      </c>
      <c r="J733" s="74">
        <v>2561.524869079783</v>
      </c>
      <c r="K733" s="74">
        <v>33.702744695350631</v>
      </c>
      <c r="L733" s="74">
        <v>2413.9261818815589</v>
      </c>
      <c r="M733" s="74">
        <v>2601.0738181184411</v>
      </c>
    </row>
    <row r="734" spans="2:13" x14ac:dyDescent="0.25">
      <c r="B734" s="79" t="s">
        <v>92</v>
      </c>
      <c r="C734" s="50">
        <v>1</v>
      </c>
      <c r="D734" s="73">
        <v>2483</v>
      </c>
      <c r="E734" s="73">
        <v>2507.5</v>
      </c>
      <c r="F734" s="73">
        <v>-24.5</v>
      </c>
      <c r="G734" s="73">
        <v>-0.89032064362500907</v>
      </c>
      <c r="H734" s="73">
        <v>19.458288722289922</v>
      </c>
      <c r="I734" s="73">
        <v>2453.475130920217</v>
      </c>
      <c r="J734" s="73">
        <v>2561.524869079783</v>
      </c>
      <c r="K734" s="73">
        <v>33.702744695350631</v>
      </c>
      <c r="L734" s="73">
        <v>2413.9261818815589</v>
      </c>
      <c r="M734" s="73">
        <v>2601.0738181184411</v>
      </c>
    </row>
    <row r="735" spans="2:13" x14ac:dyDescent="0.25">
      <c r="B735" s="79" t="s">
        <v>91</v>
      </c>
      <c r="C735" s="50">
        <v>1</v>
      </c>
      <c r="D735" s="73">
        <v>2831</v>
      </c>
      <c r="E735" s="73">
        <v>2853</v>
      </c>
      <c r="F735" s="73">
        <v>-22</v>
      </c>
      <c r="G735" s="73">
        <v>-0.79947159835715109</v>
      </c>
      <c r="H735" s="73">
        <v>19.458288722289915</v>
      </c>
      <c r="I735" s="73">
        <v>2798.975130920217</v>
      </c>
      <c r="J735" s="73">
        <v>2907.024869079783</v>
      </c>
      <c r="K735" s="73">
        <v>33.702744695350624</v>
      </c>
      <c r="L735" s="73">
        <v>2759.4261818815589</v>
      </c>
      <c r="M735" s="73">
        <v>2946.5738181184411</v>
      </c>
    </row>
    <row r="736" spans="2:13" x14ac:dyDescent="0.25">
      <c r="B736" s="79" t="s">
        <v>90</v>
      </c>
      <c r="C736" s="50">
        <v>1</v>
      </c>
      <c r="D736" s="73">
        <v>2875</v>
      </c>
      <c r="E736" s="73">
        <v>2853</v>
      </c>
      <c r="F736" s="73">
        <v>22</v>
      </c>
      <c r="G736" s="73">
        <v>0.79947159835715109</v>
      </c>
      <c r="H736" s="73">
        <v>19.458288722289915</v>
      </c>
      <c r="I736" s="73">
        <v>2798.975130920217</v>
      </c>
      <c r="J736" s="73">
        <v>2907.024869079783</v>
      </c>
      <c r="K736" s="73">
        <v>33.702744695350624</v>
      </c>
      <c r="L736" s="73">
        <v>2759.4261818815589</v>
      </c>
      <c r="M736" s="73">
        <v>2946.5738181184411</v>
      </c>
    </row>
    <row r="737" spans="2:13" x14ac:dyDescent="0.25">
      <c r="B737" s="79" t="s">
        <v>89</v>
      </c>
      <c r="C737" s="50">
        <v>1</v>
      </c>
      <c r="D737" s="73">
        <v>2866</v>
      </c>
      <c r="E737" s="73">
        <v>2886</v>
      </c>
      <c r="F737" s="73">
        <v>-20</v>
      </c>
      <c r="G737" s="73">
        <v>-0.72679236214286458</v>
      </c>
      <c r="H737" s="73">
        <v>19.458288722289915</v>
      </c>
      <c r="I737" s="73">
        <v>2831.975130920217</v>
      </c>
      <c r="J737" s="73">
        <v>2940.024869079783</v>
      </c>
      <c r="K737" s="73">
        <v>33.702744695350624</v>
      </c>
      <c r="L737" s="73">
        <v>2792.4261818815589</v>
      </c>
      <c r="M737" s="73">
        <v>2979.5738181184411</v>
      </c>
    </row>
    <row r="738" spans="2:13" x14ac:dyDescent="0.25">
      <c r="B738" s="79" t="s">
        <v>88</v>
      </c>
      <c r="C738" s="50">
        <v>1</v>
      </c>
      <c r="D738" s="73">
        <v>2906</v>
      </c>
      <c r="E738" s="73">
        <v>2886</v>
      </c>
      <c r="F738" s="73">
        <v>20</v>
      </c>
      <c r="G738" s="73">
        <v>0.72679236214286458</v>
      </c>
      <c r="H738" s="73">
        <v>19.458288722289915</v>
      </c>
      <c r="I738" s="73">
        <v>2831.975130920217</v>
      </c>
      <c r="J738" s="73">
        <v>2940.024869079783</v>
      </c>
      <c r="K738" s="73">
        <v>33.702744695350624</v>
      </c>
      <c r="L738" s="73">
        <v>2792.4261818815589</v>
      </c>
      <c r="M738" s="73">
        <v>2979.5738181184411</v>
      </c>
    </row>
    <row r="739" spans="2:13" x14ac:dyDescent="0.25">
      <c r="B739" s="79" t="s">
        <v>87</v>
      </c>
      <c r="C739" s="50">
        <v>1</v>
      </c>
      <c r="D739" s="73">
        <v>2604</v>
      </c>
      <c r="E739" s="73">
        <v>2609.5</v>
      </c>
      <c r="F739" s="73">
        <v>-5.5</v>
      </c>
      <c r="G739" s="73">
        <v>-0.19986789958928777</v>
      </c>
      <c r="H739" s="73">
        <v>19.458288722289915</v>
      </c>
      <c r="I739" s="73">
        <v>2555.475130920217</v>
      </c>
      <c r="J739" s="73">
        <v>2663.524869079783</v>
      </c>
      <c r="K739" s="73">
        <v>33.702744695350624</v>
      </c>
      <c r="L739" s="73">
        <v>2515.9261818815589</v>
      </c>
      <c r="M739" s="73">
        <v>2703.0738181184411</v>
      </c>
    </row>
    <row r="740" spans="2:13" ht="15.75" thickBot="1" x14ac:dyDescent="0.3">
      <c r="B740" s="78" t="s">
        <v>86</v>
      </c>
      <c r="C740" s="55">
        <v>1</v>
      </c>
      <c r="D740" s="72">
        <v>2615</v>
      </c>
      <c r="E740" s="72">
        <v>2609.5</v>
      </c>
      <c r="F740" s="72">
        <v>5.5</v>
      </c>
      <c r="G740" s="72">
        <v>0.19986789958928777</v>
      </c>
      <c r="H740" s="72">
        <v>19.458288722289915</v>
      </c>
      <c r="I740" s="72">
        <v>2555.475130920217</v>
      </c>
      <c r="J740" s="72">
        <v>2663.524869079783</v>
      </c>
      <c r="K740" s="72">
        <v>33.702744695350624</v>
      </c>
      <c r="L740" s="72">
        <v>2515.9261818815589</v>
      </c>
      <c r="M740" s="72">
        <v>2703.0738181184411</v>
      </c>
    </row>
    <row r="759" spans="7:7" x14ac:dyDescent="0.25">
      <c r="G759" s="50" t="s">
        <v>47</v>
      </c>
    </row>
    <row r="778" spans="7:7" x14ac:dyDescent="0.25">
      <c r="G778" s="50" t="s">
        <v>47</v>
      </c>
    </row>
    <row r="797" spans="2:7" x14ac:dyDescent="0.25">
      <c r="G797" s="50" t="s">
        <v>47</v>
      </c>
    </row>
    <row r="800" spans="2:7" x14ac:dyDescent="0.25">
      <c r="B800" s="71" t="s">
        <v>191</v>
      </c>
    </row>
    <row r="801" spans="2:9" ht="15.75" thickBot="1" x14ac:dyDescent="0.3"/>
    <row r="802" spans="2:9" x14ac:dyDescent="0.25">
      <c r="B802" s="65" t="s">
        <v>58</v>
      </c>
      <c r="C802" s="64" t="s">
        <v>59</v>
      </c>
      <c r="D802" s="64" t="s">
        <v>60</v>
      </c>
      <c r="E802" s="64" t="s">
        <v>61</v>
      </c>
      <c r="F802" s="64" t="s">
        <v>62</v>
      </c>
      <c r="G802" s="64" t="s">
        <v>63</v>
      </c>
      <c r="H802" s="64" t="s">
        <v>64</v>
      </c>
    </row>
    <row r="803" spans="2:9" x14ac:dyDescent="0.25">
      <c r="B803" s="80" t="s">
        <v>111</v>
      </c>
      <c r="C803" s="67">
        <v>378.50000000000006</v>
      </c>
      <c r="D803" s="67">
        <v>13.754545453553714</v>
      </c>
      <c r="E803" s="67">
        <v>2.8519032234337942</v>
      </c>
      <c r="F803" s="85">
        <v>5.7436460858969487E-4</v>
      </c>
      <c r="G803" s="67">
        <v>0.14262500000000011</v>
      </c>
      <c r="H803" s="84" t="s">
        <v>66</v>
      </c>
    </row>
    <row r="804" spans="2:9" x14ac:dyDescent="0.25">
      <c r="B804" s="79" t="s">
        <v>65</v>
      </c>
      <c r="C804" s="68">
        <v>276.5</v>
      </c>
      <c r="D804" s="68">
        <v>10.047904406625104</v>
      </c>
      <c r="E804" s="68">
        <v>2.8373757528050976</v>
      </c>
      <c r="F804" s="83">
        <v>1.2324943238424032E-3</v>
      </c>
      <c r="G804" s="68">
        <v>9.7500000000000031E-2</v>
      </c>
      <c r="H804" s="51" t="s">
        <v>66</v>
      </c>
    </row>
    <row r="805" spans="2:9" x14ac:dyDescent="0.25">
      <c r="B805" s="79" t="s">
        <v>67</v>
      </c>
      <c r="C805" s="68">
        <v>32.999999999999886</v>
      </c>
      <c r="D805" s="68">
        <v>1.1992073975357227</v>
      </c>
      <c r="E805" s="68">
        <v>2.7764450333135597</v>
      </c>
      <c r="F805" s="68">
        <v>0.29663225612428129</v>
      </c>
      <c r="G805" s="68">
        <v>5.0000000000000044E-2</v>
      </c>
      <c r="H805" s="51" t="s">
        <v>68</v>
      </c>
    </row>
    <row r="806" spans="2:9" x14ac:dyDescent="0.25">
      <c r="B806" s="79" t="s">
        <v>80</v>
      </c>
      <c r="C806" s="68">
        <v>345.50000000000017</v>
      </c>
      <c r="D806" s="68">
        <v>12.555338056017991</v>
      </c>
      <c r="E806" s="68">
        <v>2.8373757528050976</v>
      </c>
      <c r="F806" s="83">
        <v>5.2187538506740482E-4</v>
      </c>
      <c r="G806" s="68">
        <v>9.7500000000000031E-2</v>
      </c>
      <c r="H806" s="51" t="s">
        <v>66</v>
      </c>
    </row>
    <row r="807" spans="2:9" x14ac:dyDescent="0.25">
      <c r="B807" s="79" t="s">
        <v>69</v>
      </c>
      <c r="C807" s="68">
        <v>243.50000000000011</v>
      </c>
      <c r="D807" s="68">
        <v>8.8486970090893813</v>
      </c>
      <c r="E807" s="68">
        <v>2.7764450333135597</v>
      </c>
      <c r="F807" s="83">
        <v>9.0670867997989248E-4</v>
      </c>
      <c r="G807" s="68">
        <v>5.0000000000000044E-2</v>
      </c>
      <c r="H807" s="51" t="s">
        <v>66</v>
      </c>
    </row>
    <row r="808" spans="2:9" ht="15.75" thickBot="1" x14ac:dyDescent="0.3">
      <c r="B808" s="78" t="s">
        <v>83</v>
      </c>
      <c r="C808" s="66">
        <v>102.00000000000006</v>
      </c>
      <c r="D808" s="66">
        <v>3.706641046928612</v>
      </c>
      <c r="E808" s="66">
        <v>2.7764450333135597</v>
      </c>
      <c r="F808" s="82">
        <v>2.0720222697307812E-2</v>
      </c>
      <c r="G808" s="66">
        <v>5.0000000000000044E-2</v>
      </c>
      <c r="H808" s="81" t="s">
        <v>66</v>
      </c>
    </row>
    <row r="810" spans="2:9" ht="15.75" thickBot="1" x14ac:dyDescent="0.3"/>
    <row r="811" spans="2:9" x14ac:dyDescent="0.25">
      <c r="B811" s="65" t="s">
        <v>70</v>
      </c>
      <c r="C811" s="64" t="s">
        <v>71</v>
      </c>
      <c r="D811" s="64" t="s">
        <v>40</v>
      </c>
      <c r="E811" s="64" t="s">
        <v>43</v>
      </c>
      <c r="F811" s="64" t="s">
        <v>44</v>
      </c>
      <c r="G811" s="119" t="s">
        <v>72</v>
      </c>
      <c r="H811" s="120"/>
      <c r="I811" s="120"/>
    </row>
    <row r="812" spans="2:9" x14ac:dyDescent="0.25">
      <c r="B812" s="80" t="s">
        <v>2</v>
      </c>
      <c r="C812" s="74">
        <v>2886</v>
      </c>
      <c r="D812" s="74">
        <v>19.458288722289915</v>
      </c>
      <c r="E812" s="74">
        <v>2831.975130920217</v>
      </c>
      <c r="F812" s="74">
        <v>2940.024869079783</v>
      </c>
      <c r="G812" s="77" t="s">
        <v>73</v>
      </c>
      <c r="H812" s="77"/>
      <c r="I812" s="77"/>
    </row>
    <row r="813" spans="2:9" x14ac:dyDescent="0.25">
      <c r="B813" s="79" t="s">
        <v>3</v>
      </c>
      <c r="C813" s="73">
        <v>2853</v>
      </c>
      <c r="D813" s="73">
        <v>19.458288722289918</v>
      </c>
      <c r="E813" s="73">
        <v>2798.975130920217</v>
      </c>
      <c r="F813" s="73">
        <v>2907.024869079783</v>
      </c>
      <c r="G813" s="76" t="s">
        <v>73</v>
      </c>
      <c r="H813" s="76"/>
      <c r="I813" s="76"/>
    </row>
    <row r="814" spans="2:9" x14ac:dyDescent="0.25">
      <c r="B814" s="79" t="s">
        <v>1</v>
      </c>
      <c r="C814" s="73">
        <v>2609.5</v>
      </c>
      <c r="D814" s="73">
        <v>19.458288722289915</v>
      </c>
      <c r="E814" s="73">
        <v>2555.475130920217</v>
      </c>
      <c r="F814" s="73">
        <v>2663.524869079783</v>
      </c>
      <c r="G814" s="76"/>
      <c r="H814" s="76" t="s">
        <v>74</v>
      </c>
      <c r="I814" s="76"/>
    </row>
    <row r="815" spans="2:9" ht="15.75" thickBot="1" x14ac:dyDescent="0.3">
      <c r="B815" s="78" t="s">
        <v>75</v>
      </c>
      <c r="C815" s="72">
        <v>2507.5</v>
      </c>
      <c r="D815" s="72">
        <v>19.458288722289918</v>
      </c>
      <c r="E815" s="72">
        <v>2453.475130920217</v>
      </c>
      <c r="F815" s="72">
        <v>2561.524869079783</v>
      </c>
      <c r="G815" s="75"/>
      <c r="H815" s="75"/>
      <c r="I815" s="75" t="s">
        <v>78</v>
      </c>
    </row>
    <row r="818" spans="2:3" x14ac:dyDescent="0.25">
      <c r="B818" s="71" t="s">
        <v>190</v>
      </c>
    </row>
    <row r="820" spans="2:3" x14ac:dyDescent="0.25">
      <c r="B820" s="50" t="s">
        <v>189</v>
      </c>
    </row>
    <row r="821" spans="2:3" ht="15.75" thickBot="1" x14ac:dyDescent="0.3"/>
    <row r="822" spans="2:3" x14ac:dyDescent="0.25">
      <c r="B822" s="89" t="s">
        <v>9</v>
      </c>
      <c r="C822" s="88">
        <v>8</v>
      </c>
    </row>
    <row r="823" spans="2:3" x14ac:dyDescent="0.25">
      <c r="B823" s="79" t="s">
        <v>23</v>
      </c>
      <c r="C823" s="73">
        <v>8</v>
      </c>
    </row>
    <row r="824" spans="2:3" x14ac:dyDescent="0.25">
      <c r="B824" s="79" t="s">
        <v>24</v>
      </c>
      <c r="C824" s="73">
        <v>4</v>
      </c>
    </row>
    <row r="825" spans="2:3" x14ac:dyDescent="0.25">
      <c r="B825" s="79" t="s">
        <v>25</v>
      </c>
      <c r="C825" s="73">
        <v>0.98990182328190757</v>
      </c>
    </row>
    <row r="826" spans="2:3" x14ac:dyDescent="0.25">
      <c r="B826" s="79" t="s">
        <v>26</v>
      </c>
      <c r="C826" s="73">
        <v>0.98232819074333821</v>
      </c>
    </row>
    <row r="827" spans="2:3" x14ac:dyDescent="0.25">
      <c r="B827" s="79" t="s">
        <v>27</v>
      </c>
      <c r="C827" s="73">
        <v>1.3499999999999842E-3</v>
      </c>
    </row>
    <row r="828" spans="2:3" x14ac:dyDescent="0.25">
      <c r="B828" s="79" t="s">
        <v>28</v>
      </c>
      <c r="C828" s="73">
        <v>3.6742346141747456E-2</v>
      </c>
    </row>
    <row r="829" spans="2:3" ht="15.75" thickBot="1" x14ac:dyDescent="0.3">
      <c r="B829" s="78" t="s">
        <v>29</v>
      </c>
      <c r="C829" s="72">
        <v>2.8333333333333433</v>
      </c>
    </row>
    <row r="832" spans="2:3" x14ac:dyDescent="0.25">
      <c r="B832" s="50" t="s">
        <v>188</v>
      </c>
    </row>
    <row r="833" spans="2:8" ht="15.75" thickBot="1" x14ac:dyDescent="0.3"/>
    <row r="834" spans="2:8" x14ac:dyDescent="0.25">
      <c r="B834" s="65" t="s">
        <v>30</v>
      </c>
      <c r="C834" s="64" t="s">
        <v>24</v>
      </c>
      <c r="D834" s="64" t="s">
        <v>31</v>
      </c>
      <c r="E834" s="64" t="s">
        <v>32</v>
      </c>
      <c r="F834" s="64" t="s">
        <v>33</v>
      </c>
      <c r="G834" s="64" t="s">
        <v>34</v>
      </c>
    </row>
    <row r="835" spans="2:8" x14ac:dyDescent="0.25">
      <c r="B835" s="80" t="s">
        <v>35</v>
      </c>
      <c r="C835" s="63">
        <v>3</v>
      </c>
      <c r="D835" s="74">
        <v>0.52935000000000088</v>
      </c>
      <c r="E835" s="74">
        <v>0.1764500000000003</v>
      </c>
      <c r="F835" s="74">
        <v>130.70370370370546</v>
      </c>
      <c r="G835" s="91">
        <v>1.9055488645410785E-4</v>
      </c>
    </row>
    <row r="836" spans="2:8" x14ac:dyDescent="0.25">
      <c r="B836" s="79" t="s">
        <v>36</v>
      </c>
      <c r="C836" s="50">
        <v>4</v>
      </c>
      <c r="D836" s="73">
        <v>5.399999999999937E-3</v>
      </c>
      <c r="E836" s="73">
        <v>1.3499999999999842E-3</v>
      </c>
      <c r="F836" s="73"/>
      <c r="G836" s="73"/>
    </row>
    <row r="837" spans="2:8" ht="15.75" thickBot="1" x14ac:dyDescent="0.3">
      <c r="B837" s="78" t="s">
        <v>37</v>
      </c>
      <c r="C837" s="55">
        <v>7</v>
      </c>
      <c r="D837" s="72">
        <v>0.53475000000000084</v>
      </c>
      <c r="E837" s="72"/>
      <c r="F837" s="72"/>
      <c r="G837" s="72"/>
    </row>
    <row r="838" spans="2:8" x14ac:dyDescent="0.25">
      <c r="B838" s="87" t="s">
        <v>38</v>
      </c>
    </row>
    <row r="841" spans="2:8" x14ac:dyDescent="0.25">
      <c r="B841" s="50" t="s">
        <v>187</v>
      </c>
    </row>
    <row r="842" spans="2:8" ht="15.75" thickBot="1" x14ac:dyDescent="0.3"/>
    <row r="843" spans="2:8" x14ac:dyDescent="0.25">
      <c r="B843" s="65" t="s">
        <v>30</v>
      </c>
      <c r="C843" s="64" t="s">
        <v>39</v>
      </c>
      <c r="D843" s="64" t="s">
        <v>40</v>
      </c>
      <c r="E843" s="64" t="s">
        <v>41</v>
      </c>
      <c r="F843" s="64" t="s">
        <v>42</v>
      </c>
      <c r="G843" s="64" t="s">
        <v>43</v>
      </c>
      <c r="H843" s="64" t="s">
        <v>44</v>
      </c>
    </row>
    <row r="844" spans="2:8" x14ac:dyDescent="0.25">
      <c r="B844" s="80" t="s">
        <v>45</v>
      </c>
      <c r="C844" s="74">
        <v>9.7300000000000022</v>
      </c>
      <c r="D844" s="74">
        <v>2.598076211353301E-2</v>
      </c>
      <c r="E844" s="74">
        <v>374.50787461433947</v>
      </c>
      <c r="F844" s="85" t="s">
        <v>46</v>
      </c>
      <c r="G844" s="74">
        <v>9.6578658420681815</v>
      </c>
      <c r="H844" s="74">
        <v>9.8021341579318229</v>
      </c>
    </row>
    <row r="845" spans="2:8" x14ac:dyDescent="0.25">
      <c r="B845" s="79" t="s">
        <v>99</v>
      </c>
      <c r="C845" s="73">
        <v>0</v>
      </c>
      <c r="D845" s="73">
        <v>0</v>
      </c>
      <c r="E845" s="73"/>
      <c r="F845" s="73"/>
      <c r="G845" s="73"/>
      <c r="H845" s="73"/>
    </row>
    <row r="846" spans="2:8" x14ac:dyDescent="0.25">
      <c r="B846" s="79" t="s">
        <v>98</v>
      </c>
      <c r="C846" s="73">
        <v>-0.63000000000000045</v>
      </c>
      <c r="D846" s="73">
        <v>3.6742346141747449E-2</v>
      </c>
      <c r="E846" s="73">
        <v>-17.146428199482362</v>
      </c>
      <c r="F846" s="83" t="s">
        <v>46</v>
      </c>
      <c r="G846" s="73">
        <v>-0.73201310445754286</v>
      </c>
      <c r="H846" s="73">
        <v>-0.52798689554245803</v>
      </c>
    </row>
    <row r="847" spans="2:8" x14ac:dyDescent="0.25">
      <c r="B847" s="79" t="s">
        <v>97</v>
      </c>
      <c r="C847" s="73">
        <v>-0.63000000000000056</v>
      </c>
      <c r="D847" s="73">
        <v>3.6742346141747463E-2</v>
      </c>
      <c r="E847" s="73">
        <v>-17.146428199482358</v>
      </c>
      <c r="F847" s="83" t="s">
        <v>46</v>
      </c>
      <c r="G847" s="73">
        <v>-0.73201310445754297</v>
      </c>
      <c r="H847" s="73">
        <v>-0.52798689554245815</v>
      </c>
    </row>
    <row r="848" spans="2:8" ht="15.75" thickBot="1" x14ac:dyDescent="0.3">
      <c r="B848" s="78" t="s">
        <v>96</v>
      </c>
      <c r="C848" s="72">
        <v>-0.43000000000000121</v>
      </c>
      <c r="D848" s="72">
        <v>3.6742346141747463E-2</v>
      </c>
      <c r="E848" s="72">
        <v>-11.703117659964173</v>
      </c>
      <c r="F848" s="90">
        <v>3.0485687342753543E-4</v>
      </c>
      <c r="G848" s="72">
        <v>-0.53201310445754368</v>
      </c>
      <c r="H848" s="72">
        <v>-0.3279868955424588</v>
      </c>
    </row>
    <row r="851" spans="2:8" x14ac:dyDescent="0.25">
      <c r="B851" s="50" t="s">
        <v>186</v>
      </c>
    </row>
    <row r="853" spans="2:8" x14ac:dyDescent="0.25">
      <c r="B853" s="50" t="s">
        <v>185</v>
      </c>
    </row>
    <row r="856" spans="2:8" x14ac:dyDescent="0.25">
      <c r="B856" s="50" t="s">
        <v>184</v>
      </c>
    </row>
    <row r="857" spans="2:8" ht="15.75" thickBot="1" x14ac:dyDescent="0.3"/>
    <row r="858" spans="2:8" x14ac:dyDescent="0.25">
      <c r="B858" s="65" t="s">
        <v>30</v>
      </c>
      <c r="C858" s="64" t="s">
        <v>39</v>
      </c>
      <c r="D858" s="64" t="s">
        <v>40</v>
      </c>
      <c r="E858" s="64" t="s">
        <v>41</v>
      </c>
      <c r="F858" s="64" t="s">
        <v>42</v>
      </c>
      <c r="G858" s="64" t="s">
        <v>43</v>
      </c>
      <c r="H858" s="64" t="s">
        <v>44</v>
      </c>
    </row>
    <row r="859" spans="2:8" x14ac:dyDescent="0.25">
      <c r="B859" s="80" t="s">
        <v>99</v>
      </c>
      <c r="C859" s="74">
        <v>0</v>
      </c>
      <c r="D859" s="74">
        <v>0</v>
      </c>
      <c r="E859" s="74"/>
      <c r="F859" s="74"/>
      <c r="G859" s="74"/>
      <c r="H859" s="74"/>
    </row>
    <row r="860" spans="2:8" x14ac:dyDescent="0.25">
      <c r="B860" s="79" t="s">
        <v>98</v>
      </c>
      <c r="C860" s="73">
        <v>-1.0551416886701546</v>
      </c>
      <c r="D860" s="73">
        <v>6.1537112942391614E-2</v>
      </c>
      <c r="E860" s="73">
        <v>-17.146428199482362</v>
      </c>
      <c r="F860" s="83" t="s">
        <v>46</v>
      </c>
      <c r="G860" s="73">
        <v>-1.2259961002635134</v>
      </c>
      <c r="H860" s="73">
        <v>-0.88428727707679577</v>
      </c>
    </row>
    <row r="861" spans="2:8" x14ac:dyDescent="0.25">
      <c r="B861" s="79" t="s">
        <v>97</v>
      </c>
      <c r="C861" s="73">
        <v>-1.0551416886701548</v>
      </c>
      <c r="D861" s="73">
        <v>6.1537112942391628E-2</v>
      </c>
      <c r="E861" s="73">
        <v>-17.146428199482362</v>
      </c>
      <c r="F861" s="83" t="s">
        <v>46</v>
      </c>
      <c r="G861" s="73">
        <v>-1.2259961002635138</v>
      </c>
      <c r="H861" s="73">
        <v>-0.88428727707679589</v>
      </c>
    </row>
    <row r="862" spans="2:8" ht="15.75" thickBot="1" x14ac:dyDescent="0.3">
      <c r="B862" s="78" t="s">
        <v>96</v>
      </c>
      <c r="C862" s="72">
        <v>-0.72017607321931332</v>
      </c>
      <c r="D862" s="72">
        <v>6.1537112942391628E-2</v>
      </c>
      <c r="E862" s="72">
        <v>-11.703117659964173</v>
      </c>
      <c r="F862" s="90">
        <v>3.0485687342753543E-4</v>
      </c>
      <c r="G862" s="72">
        <v>-0.89103048481267222</v>
      </c>
      <c r="H862" s="72">
        <v>-0.54932166162595442</v>
      </c>
    </row>
    <row r="881" spans="2:13" x14ac:dyDescent="0.25">
      <c r="G881" s="50" t="s">
        <v>47</v>
      </c>
    </row>
    <row r="884" spans="2:13" x14ac:dyDescent="0.25">
      <c r="B884" s="50" t="s">
        <v>183</v>
      </c>
    </row>
    <row r="885" spans="2:13" ht="15.75" thickBot="1" x14ac:dyDescent="0.3"/>
    <row r="886" spans="2:13" x14ac:dyDescent="0.25">
      <c r="B886" s="65" t="s">
        <v>48</v>
      </c>
      <c r="C886" s="64" t="s">
        <v>49</v>
      </c>
      <c r="D886" s="64" t="s">
        <v>125</v>
      </c>
      <c r="E886" s="64" t="s">
        <v>182</v>
      </c>
      <c r="F886" s="64" t="s">
        <v>50</v>
      </c>
      <c r="G886" s="64" t="s">
        <v>51</v>
      </c>
      <c r="H886" s="64" t="s">
        <v>52</v>
      </c>
      <c r="I886" s="64" t="s">
        <v>53</v>
      </c>
      <c r="J886" s="64" t="s">
        <v>54</v>
      </c>
      <c r="K886" s="64" t="s">
        <v>55</v>
      </c>
      <c r="L886" s="64" t="s">
        <v>56</v>
      </c>
      <c r="M886" s="64" t="s">
        <v>57</v>
      </c>
    </row>
    <row r="887" spans="2:13" x14ac:dyDescent="0.25">
      <c r="B887" s="80" t="s">
        <v>93</v>
      </c>
      <c r="C887" s="63">
        <v>1</v>
      </c>
      <c r="D887" s="74">
        <v>9.73</v>
      </c>
      <c r="E887" s="74">
        <v>9.7300000000000022</v>
      </c>
      <c r="F887" s="74">
        <v>-1.7763568394002505E-15</v>
      </c>
      <c r="G887" s="74">
        <v>-4.8346309529263157E-14</v>
      </c>
      <c r="H887" s="74">
        <v>2.5980762113533014E-2</v>
      </c>
      <c r="I887" s="74">
        <v>9.6578658420681815</v>
      </c>
      <c r="J887" s="74">
        <v>9.8021341579318229</v>
      </c>
      <c r="K887" s="74">
        <v>4.4999999999999742E-2</v>
      </c>
      <c r="L887" s="74">
        <v>9.605059973500893</v>
      </c>
      <c r="M887" s="74">
        <v>9.8549400264991114</v>
      </c>
    </row>
    <row r="888" spans="2:13" x14ac:dyDescent="0.25">
      <c r="B888" s="79" t="s">
        <v>92</v>
      </c>
      <c r="C888" s="50">
        <v>1</v>
      </c>
      <c r="D888" s="73">
        <v>9.73</v>
      </c>
      <c r="E888" s="73">
        <v>9.7300000000000022</v>
      </c>
      <c r="F888" s="73">
        <v>-1.7763568394002505E-15</v>
      </c>
      <c r="G888" s="73">
        <v>-4.8346309529263157E-14</v>
      </c>
      <c r="H888" s="73">
        <v>2.5980762113533014E-2</v>
      </c>
      <c r="I888" s="73">
        <v>9.6578658420681815</v>
      </c>
      <c r="J888" s="73">
        <v>9.8021341579318229</v>
      </c>
      <c r="K888" s="73">
        <v>4.4999999999999742E-2</v>
      </c>
      <c r="L888" s="73">
        <v>9.605059973500893</v>
      </c>
      <c r="M888" s="73">
        <v>9.8549400264991114</v>
      </c>
    </row>
    <row r="889" spans="2:13" x14ac:dyDescent="0.25">
      <c r="B889" s="79" t="s">
        <v>91</v>
      </c>
      <c r="C889" s="50">
        <v>1</v>
      </c>
      <c r="D889" s="73">
        <v>9.33</v>
      </c>
      <c r="E889" s="73">
        <v>9.3000000000000007</v>
      </c>
      <c r="F889" s="73">
        <v>2.9999999999999361E-2</v>
      </c>
      <c r="G889" s="73">
        <v>0.81649658092771338</v>
      </c>
      <c r="H889" s="73">
        <v>2.5980762113533007E-2</v>
      </c>
      <c r="I889" s="73">
        <v>9.2278658420681801</v>
      </c>
      <c r="J889" s="73">
        <v>9.3721341579318214</v>
      </c>
      <c r="K889" s="73">
        <v>4.4999999999999742E-2</v>
      </c>
      <c r="L889" s="73">
        <v>9.1750599735008915</v>
      </c>
      <c r="M889" s="73">
        <v>9.4249400264991099</v>
      </c>
    </row>
    <row r="890" spans="2:13" x14ac:dyDescent="0.25">
      <c r="B890" s="79" t="s">
        <v>90</v>
      </c>
      <c r="C890" s="50">
        <v>1</v>
      </c>
      <c r="D890" s="73">
        <v>9.27</v>
      </c>
      <c r="E890" s="73">
        <v>9.3000000000000007</v>
      </c>
      <c r="F890" s="73">
        <v>-3.0000000000001137E-2</v>
      </c>
      <c r="G890" s="73">
        <v>-0.81649658092776178</v>
      </c>
      <c r="H890" s="73">
        <v>2.5980762113533007E-2</v>
      </c>
      <c r="I890" s="73">
        <v>9.2278658420681801</v>
      </c>
      <c r="J890" s="73">
        <v>9.3721341579318214</v>
      </c>
      <c r="K890" s="73">
        <v>4.4999999999999742E-2</v>
      </c>
      <c r="L890" s="73">
        <v>9.1750599735008915</v>
      </c>
      <c r="M890" s="73">
        <v>9.4249400264991099</v>
      </c>
    </row>
    <row r="891" spans="2:13" x14ac:dyDescent="0.25">
      <c r="B891" s="79" t="s">
        <v>89</v>
      </c>
      <c r="C891" s="50">
        <v>1</v>
      </c>
      <c r="D891" s="73">
        <v>9.1300000000000008</v>
      </c>
      <c r="E891" s="73">
        <v>9.1000000000000014</v>
      </c>
      <c r="F891" s="73">
        <v>2.9999999999999361E-2</v>
      </c>
      <c r="G891" s="73">
        <v>0.81649658092771338</v>
      </c>
      <c r="H891" s="73">
        <v>2.5980762113533007E-2</v>
      </c>
      <c r="I891" s="73">
        <v>9.0278658420681808</v>
      </c>
      <c r="J891" s="73">
        <v>9.1721341579318221</v>
      </c>
      <c r="K891" s="73">
        <v>4.4999999999999742E-2</v>
      </c>
      <c r="L891" s="73">
        <v>8.9750599735008922</v>
      </c>
      <c r="M891" s="73">
        <v>9.2249400264991106</v>
      </c>
    </row>
    <row r="892" spans="2:13" x14ac:dyDescent="0.25">
      <c r="B892" s="79" t="s">
        <v>88</v>
      </c>
      <c r="C892" s="50">
        <v>1</v>
      </c>
      <c r="D892" s="73">
        <v>9.07</v>
      </c>
      <c r="E892" s="73">
        <v>9.1000000000000014</v>
      </c>
      <c r="F892" s="73">
        <v>-3.0000000000001137E-2</v>
      </c>
      <c r="G892" s="73">
        <v>-0.81649658092776178</v>
      </c>
      <c r="H892" s="73">
        <v>2.5980762113533007E-2</v>
      </c>
      <c r="I892" s="73">
        <v>9.0278658420681808</v>
      </c>
      <c r="J892" s="73">
        <v>9.1721341579318221</v>
      </c>
      <c r="K892" s="73">
        <v>4.4999999999999742E-2</v>
      </c>
      <c r="L892" s="73">
        <v>8.9750599735008922</v>
      </c>
      <c r="M892" s="73">
        <v>9.2249400264991106</v>
      </c>
    </row>
    <row r="893" spans="2:13" x14ac:dyDescent="0.25">
      <c r="B893" s="79" t="s">
        <v>87</v>
      </c>
      <c r="C893" s="50">
        <v>1</v>
      </c>
      <c r="D893" s="73">
        <v>9.07</v>
      </c>
      <c r="E893" s="73">
        <v>9.1000000000000014</v>
      </c>
      <c r="F893" s="73">
        <v>-3.0000000000001137E-2</v>
      </c>
      <c r="G893" s="73">
        <v>-0.81649658092776178</v>
      </c>
      <c r="H893" s="73">
        <v>2.5980762113533007E-2</v>
      </c>
      <c r="I893" s="73">
        <v>9.0278658420681808</v>
      </c>
      <c r="J893" s="73">
        <v>9.1721341579318221</v>
      </c>
      <c r="K893" s="73">
        <v>4.4999999999999742E-2</v>
      </c>
      <c r="L893" s="73">
        <v>8.9750599735008922</v>
      </c>
      <c r="M893" s="73">
        <v>9.2249400264991106</v>
      </c>
    </row>
    <row r="894" spans="2:13" ht="15.75" thickBot="1" x14ac:dyDescent="0.3">
      <c r="B894" s="78" t="s">
        <v>86</v>
      </c>
      <c r="C894" s="55">
        <v>1</v>
      </c>
      <c r="D894" s="72">
        <v>9.1300000000000008</v>
      </c>
      <c r="E894" s="72">
        <v>9.1000000000000014</v>
      </c>
      <c r="F894" s="72">
        <v>2.9999999999999361E-2</v>
      </c>
      <c r="G894" s="72">
        <v>0.81649658092771338</v>
      </c>
      <c r="H894" s="72">
        <v>2.5980762113533007E-2</v>
      </c>
      <c r="I894" s="72">
        <v>9.0278658420681808</v>
      </c>
      <c r="J894" s="72">
        <v>9.1721341579318221</v>
      </c>
      <c r="K894" s="72">
        <v>4.4999999999999742E-2</v>
      </c>
      <c r="L894" s="72">
        <v>8.9750599735008922</v>
      </c>
      <c r="M894" s="72">
        <v>9.2249400264991106</v>
      </c>
    </row>
    <row r="913" spans="7:7" x14ac:dyDescent="0.25">
      <c r="G913" s="50" t="s">
        <v>47</v>
      </c>
    </row>
    <row r="932" spans="7:7" x14ac:dyDescent="0.25">
      <c r="G932" s="50" t="s">
        <v>47</v>
      </c>
    </row>
    <row r="951" spans="2:8" x14ac:dyDescent="0.25">
      <c r="G951" s="50" t="s">
        <v>47</v>
      </c>
    </row>
    <row r="954" spans="2:8" x14ac:dyDescent="0.25">
      <c r="B954" s="71" t="s">
        <v>181</v>
      </c>
    </row>
    <row r="955" spans="2:8" ht="15.75" thickBot="1" x14ac:dyDescent="0.3"/>
    <row r="956" spans="2:8" x14ac:dyDescent="0.25">
      <c r="B956" s="65" t="s">
        <v>58</v>
      </c>
      <c r="C956" s="64" t="s">
        <v>59</v>
      </c>
      <c r="D956" s="64" t="s">
        <v>60</v>
      </c>
      <c r="E956" s="64" t="s">
        <v>61</v>
      </c>
      <c r="F956" s="64" t="s">
        <v>62</v>
      </c>
      <c r="G956" s="64" t="s">
        <v>63</v>
      </c>
      <c r="H956" s="64" t="s">
        <v>64</v>
      </c>
    </row>
    <row r="957" spans="2:8" x14ac:dyDescent="0.25">
      <c r="B957" s="80" t="s">
        <v>79</v>
      </c>
      <c r="C957" s="67">
        <v>0.63000000000000056</v>
      </c>
      <c r="D957" s="67">
        <v>17.146428199482358</v>
      </c>
      <c r="E957" s="67">
        <v>2.8373757528050976</v>
      </c>
      <c r="F957" s="85">
        <v>1.5745836212785995E-4</v>
      </c>
      <c r="G957" s="67">
        <v>9.7500000000000031E-2</v>
      </c>
      <c r="H957" s="84" t="s">
        <v>66</v>
      </c>
    </row>
    <row r="958" spans="2:8" x14ac:dyDescent="0.25">
      <c r="B958" s="79" t="s">
        <v>169</v>
      </c>
      <c r="C958" s="68">
        <v>0.63000000000000045</v>
      </c>
      <c r="D958" s="68">
        <v>17.146428199482362</v>
      </c>
      <c r="E958" s="68">
        <v>2.8519032234337942</v>
      </c>
      <c r="F958" s="83">
        <v>2.4451769119201446E-4</v>
      </c>
      <c r="G958" s="68">
        <v>0.14262500000000011</v>
      </c>
      <c r="H958" s="51" t="s">
        <v>66</v>
      </c>
    </row>
    <row r="959" spans="2:8" x14ac:dyDescent="0.25">
      <c r="B959" s="79" t="s">
        <v>170</v>
      </c>
      <c r="C959" s="68">
        <v>0.43000000000000121</v>
      </c>
      <c r="D959" s="68">
        <v>11.703117659964173</v>
      </c>
      <c r="E959" s="68">
        <v>2.7764450333135597</v>
      </c>
      <c r="F959" s="83">
        <v>3.1130525145917927E-4</v>
      </c>
      <c r="G959" s="68">
        <v>5.0000000000000044E-2</v>
      </c>
      <c r="H959" s="51" t="s">
        <v>66</v>
      </c>
    </row>
    <row r="960" spans="2:8" x14ac:dyDescent="0.25">
      <c r="B960" s="79" t="s">
        <v>81</v>
      </c>
      <c r="C960" s="68">
        <v>0.19999999999999934</v>
      </c>
      <c r="D960" s="68">
        <v>5.4433105395181878</v>
      </c>
      <c r="E960" s="68">
        <v>2.7764450333135597</v>
      </c>
      <c r="F960" s="83">
        <v>5.5365885512747076E-3</v>
      </c>
      <c r="G960" s="68">
        <v>5.0000000000000044E-2</v>
      </c>
      <c r="H960" s="51" t="s">
        <v>66</v>
      </c>
    </row>
    <row r="961" spans="2:9" x14ac:dyDescent="0.25">
      <c r="B961" s="79" t="s">
        <v>69</v>
      </c>
      <c r="C961" s="68">
        <v>0.19999999999999923</v>
      </c>
      <c r="D961" s="68">
        <v>5.443310539518186</v>
      </c>
      <c r="E961" s="68">
        <v>2.8373757528050976</v>
      </c>
      <c r="F961" s="83">
        <v>1.2107314946734081E-2</v>
      </c>
      <c r="G961" s="68">
        <v>9.7500000000000031E-2</v>
      </c>
      <c r="H961" s="51" t="s">
        <v>66</v>
      </c>
    </row>
    <row r="962" spans="2:9" ht="15.75" thickBot="1" x14ac:dyDescent="0.3">
      <c r="B962" s="78" t="s">
        <v>65</v>
      </c>
      <c r="C962" s="66">
        <v>-1.1102230246251565E-16</v>
      </c>
      <c r="D962" s="66">
        <v>-3.0216443455789481E-15</v>
      </c>
      <c r="E962" s="66">
        <v>2.7764450333135597</v>
      </c>
      <c r="F962" s="66">
        <v>0.99999999999999767</v>
      </c>
      <c r="G962" s="66">
        <v>5.0000000000000044E-2</v>
      </c>
      <c r="H962" s="81" t="s">
        <v>68</v>
      </c>
    </row>
    <row r="964" spans="2:9" ht="15.75" thickBot="1" x14ac:dyDescent="0.3"/>
    <row r="965" spans="2:9" x14ac:dyDescent="0.25">
      <c r="B965" s="65" t="s">
        <v>70</v>
      </c>
      <c r="C965" s="64" t="s">
        <v>71</v>
      </c>
      <c r="D965" s="64" t="s">
        <v>40</v>
      </c>
      <c r="E965" s="64" t="s">
        <v>43</v>
      </c>
      <c r="F965" s="64" t="s">
        <v>44</v>
      </c>
      <c r="G965" s="119" t="s">
        <v>72</v>
      </c>
      <c r="H965" s="120"/>
      <c r="I965" s="120"/>
    </row>
    <row r="966" spans="2:9" x14ac:dyDescent="0.25">
      <c r="B966" s="80" t="s">
        <v>75</v>
      </c>
      <c r="C966" s="74">
        <v>9.7300000000000022</v>
      </c>
      <c r="D966" s="74">
        <v>2.598076211353301E-2</v>
      </c>
      <c r="E966" s="74">
        <v>9.6578658420681815</v>
      </c>
      <c r="F966" s="74">
        <v>9.8021341579318229</v>
      </c>
      <c r="G966" s="77" t="s">
        <v>73</v>
      </c>
      <c r="H966" s="77"/>
      <c r="I966" s="77"/>
    </row>
    <row r="967" spans="2:9" x14ac:dyDescent="0.25">
      <c r="B967" s="79" t="s">
        <v>3</v>
      </c>
      <c r="C967" s="73">
        <v>9.3000000000000007</v>
      </c>
      <c r="D967" s="73">
        <v>2.5980762113533007E-2</v>
      </c>
      <c r="E967" s="73">
        <v>9.2278658420681801</v>
      </c>
      <c r="F967" s="73">
        <v>9.3721341579318214</v>
      </c>
      <c r="G967" s="76"/>
      <c r="H967" s="76" t="s">
        <v>74</v>
      </c>
      <c r="I967" s="76"/>
    </row>
    <row r="968" spans="2:9" x14ac:dyDescent="0.25">
      <c r="B968" s="79" t="s">
        <v>1</v>
      </c>
      <c r="C968" s="73">
        <v>9.1000000000000014</v>
      </c>
      <c r="D968" s="73">
        <v>2.5980762113533E-2</v>
      </c>
      <c r="E968" s="73">
        <v>9.0278658420681808</v>
      </c>
      <c r="F968" s="73">
        <v>9.1721341579318221</v>
      </c>
      <c r="G968" s="76"/>
      <c r="H968" s="76"/>
      <c r="I968" s="76" t="s">
        <v>78</v>
      </c>
    </row>
    <row r="969" spans="2:9" ht="15.75" thickBot="1" x14ac:dyDescent="0.3">
      <c r="B969" s="78" t="s">
        <v>2</v>
      </c>
      <c r="C969" s="72">
        <v>9.1000000000000014</v>
      </c>
      <c r="D969" s="72">
        <v>2.5980762113533007E-2</v>
      </c>
      <c r="E969" s="72">
        <v>9.0278658420681808</v>
      </c>
      <c r="F969" s="72">
        <v>9.1721341579318221</v>
      </c>
      <c r="G969" s="75"/>
      <c r="H969" s="75"/>
      <c r="I969" s="75" t="s">
        <v>78</v>
      </c>
    </row>
    <row r="972" spans="2:9" x14ac:dyDescent="0.25">
      <c r="B972" s="71" t="s">
        <v>180</v>
      </c>
    </row>
    <row r="974" spans="2:9" x14ac:dyDescent="0.25">
      <c r="B974" s="50" t="s">
        <v>179</v>
      </c>
    </row>
    <row r="975" spans="2:9" ht="15.75" thickBot="1" x14ac:dyDescent="0.3"/>
    <row r="976" spans="2:9" x14ac:dyDescent="0.25">
      <c r="B976" s="89" t="s">
        <v>9</v>
      </c>
      <c r="C976" s="88">
        <v>8</v>
      </c>
    </row>
    <row r="977" spans="2:7" x14ac:dyDescent="0.25">
      <c r="B977" s="79" t="s">
        <v>23</v>
      </c>
      <c r="C977" s="73">
        <v>8</v>
      </c>
    </row>
    <row r="978" spans="2:7" x14ac:dyDescent="0.25">
      <c r="B978" s="79" t="s">
        <v>24</v>
      </c>
      <c r="C978" s="73">
        <v>4</v>
      </c>
    </row>
    <row r="979" spans="2:7" x14ac:dyDescent="0.25">
      <c r="B979" s="79" t="s">
        <v>25</v>
      </c>
      <c r="C979" s="73">
        <v>0.99905811161903513</v>
      </c>
    </row>
    <row r="980" spans="2:7" x14ac:dyDescent="0.25">
      <c r="B980" s="79" t="s">
        <v>26</v>
      </c>
      <c r="C980" s="73">
        <v>0.99835169533331147</v>
      </c>
    </row>
    <row r="981" spans="2:7" x14ac:dyDescent="0.25">
      <c r="B981" s="79" t="s">
        <v>27</v>
      </c>
      <c r="C981" s="73">
        <v>5.5937499999994623E-2</v>
      </c>
    </row>
    <row r="982" spans="2:7" x14ac:dyDescent="0.25">
      <c r="B982" s="79" t="s">
        <v>28</v>
      </c>
      <c r="C982" s="73">
        <v>0.23651109910529489</v>
      </c>
    </row>
    <row r="983" spans="2:7" ht="15.75" thickBot="1" x14ac:dyDescent="0.3">
      <c r="B983" s="78" t="s">
        <v>29</v>
      </c>
      <c r="C983" s="72">
        <v>2.8631284916201021</v>
      </c>
    </row>
    <row r="986" spans="2:7" x14ac:dyDescent="0.25">
      <c r="B986" s="50" t="s">
        <v>178</v>
      </c>
    </row>
    <row r="987" spans="2:7" ht="15.75" thickBot="1" x14ac:dyDescent="0.3"/>
    <row r="988" spans="2:7" x14ac:dyDescent="0.25">
      <c r="B988" s="65" t="s">
        <v>30</v>
      </c>
      <c r="C988" s="64" t="s">
        <v>24</v>
      </c>
      <c r="D988" s="64" t="s">
        <v>31</v>
      </c>
      <c r="E988" s="64" t="s">
        <v>32</v>
      </c>
      <c r="F988" s="64" t="s">
        <v>33</v>
      </c>
      <c r="G988" s="64" t="s">
        <v>34</v>
      </c>
    </row>
    <row r="989" spans="2:7" x14ac:dyDescent="0.25">
      <c r="B989" s="80" t="s">
        <v>35</v>
      </c>
      <c r="C989" s="63">
        <v>3</v>
      </c>
      <c r="D989" s="74">
        <v>237.33093750000049</v>
      </c>
      <c r="E989" s="74">
        <v>79.110312500000163</v>
      </c>
      <c r="F989" s="74">
        <v>1414.262569832541</v>
      </c>
      <c r="G989" s="85" t="s">
        <v>46</v>
      </c>
    </row>
    <row r="990" spans="2:7" x14ac:dyDescent="0.25">
      <c r="B990" s="79" t="s">
        <v>36</v>
      </c>
      <c r="C990" s="50">
        <v>4</v>
      </c>
      <c r="D990" s="73">
        <v>0.22374999999997849</v>
      </c>
      <c r="E990" s="73">
        <v>5.5937499999994623E-2</v>
      </c>
      <c r="F990" s="73"/>
      <c r="G990" s="73"/>
    </row>
    <row r="991" spans="2:7" ht="15.75" thickBot="1" x14ac:dyDescent="0.3">
      <c r="B991" s="78" t="s">
        <v>37</v>
      </c>
      <c r="C991" s="55">
        <v>7</v>
      </c>
      <c r="D991" s="72">
        <v>237.55468750000045</v>
      </c>
      <c r="E991" s="72"/>
      <c r="F991" s="72"/>
      <c r="G991" s="72"/>
    </row>
    <row r="992" spans="2:7" x14ac:dyDescent="0.25">
      <c r="B992" s="87" t="s">
        <v>38</v>
      </c>
    </row>
    <row r="995" spans="2:8" x14ac:dyDescent="0.25">
      <c r="B995" s="50" t="s">
        <v>177</v>
      </c>
    </row>
    <row r="996" spans="2:8" ht="15.75" thickBot="1" x14ac:dyDescent="0.3"/>
    <row r="997" spans="2:8" x14ac:dyDescent="0.25">
      <c r="B997" s="65" t="s">
        <v>30</v>
      </c>
      <c r="C997" s="64" t="s">
        <v>39</v>
      </c>
      <c r="D997" s="64" t="s">
        <v>40</v>
      </c>
      <c r="E997" s="64" t="s">
        <v>41</v>
      </c>
      <c r="F997" s="64" t="s">
        <v>42</v>
      </c>
      <c r="G997" s="64" t="s">
        <v>43</v>
      </c>
      <c r="H997" s="64" t="s">
        <v>44</v>
      </c>
    </row>
    <row r="998" spans="2:8" x14ac:dyDescent="0.25">
      <c r="B998" s="80" t="s">
        <v>45</v>
      </c>
      <c r="C998" s="74">
        <v>88.775000000000006</v>
      </c>
      <c r="D998" s="74">
        <v>0.16723860200323765</v>
      </c>
      <c r="E998" s="74">
        <v>530.82840287245028</v>
      </c>
      <c r="F998" s="85" t="s">
        <v>46</v>
      </c>
      <c r="G998" s="74">
        <v>88.310671214089808</v>
      </c>
      <c r="H998" s="74">
        <v>89.239328785910203</v>
      </c>
    </row>
    <row r="999" spans="2:8" x14ac:dyDescent="0.25">
      <c r="B999" s="79" t="s">
        <v>99</v>
      </c>
      <c r="C999" s="73">
        <v>0</v>
      </c>
      <c r="D999" s="73">
        <v>0</v>
      </c>
      <c r="E999" s="73"/>
      <c r="F999" s="73"/>
      <c r="G999" s="73"/>
      <c r="H999" s="73"/>
    </row>
    <row r="1000" spans="2:8" x14ac:dyDescent="0.25">
      <c r="B1000" s="79" t="s">
        <v>98</v>
      </c>
      <c r="C1000" s="73">
        <v>-0.97500000000000542</v>
      </c>
      <c r="D1000" s="73">
        <v>0.23651109910529486</v>
      </c>
      <c r="E1000" s="73">
        <v>-4.1224280961374031</v>
      </c>
      <c r="F1000" s="86">
        <v>1.4583551294222351E-2</v>
      </c>
      <c r="G1000" s="73">
        <v>-1.6316600664344327</v>
      </c>
      <c r="H1000" s="73">
        <v>-0.3183399335655781</v>
      </c>
    </row>
    <row r="1001" spans="2:8" x14ac:dyDescent="0.25">
      <c r="B1001" s="79" t="s">
        <v>97</v>
      </c>
      <c r="C1001" s="73">
        <v>-12.100000000000016</v>
      </c>
      <c r="D1001" s="73">
        <v>0.23651109910529491</v>
      </c>
      <c r="E1001" s="73">
        <v>-51.160389705910113</v>
      </c>
      <c r="F1001" s="83" t="s">
        <v>46</v>
      </c>
      <c r="G1001" s="73">
        <v>-12.756660066434444</v>
      </c>
      <c r="H1001" s="73">
        <v>-11.443339933565587</v>
      </c>
    </row>
    <row r="1002" spans="2:8" ht="15.75" thickBot="1" x14ac:dyDescent="0.3">
      <c r="B1002" s="78" t="s">
        <v>96</v>
      </c>
      <c r="C1002" s="72">
        <v>-10.500000000000014</v>
      </c>
      <c r="D1002" s="72">
        <v>0.23651109910529494</v>
      </c>
      <c r="E1002" s="72">
        <v>-44.395379496864145</v>
      </c>
      <c r="F1002" s="82" t="s">
        <v>46</v>
      </c>
      <c r="G1002" s="72">
        <v>-11.156660066434442</v>
      </c>
      <c r="H1002" s="72">
        <v>-9.843339933565586</v>
      </c>
    </row>
    <row r="1005" spans="2:8" x14ac:dyDescent="0.25">
      <c r="B1005" s="50" t="s">
        <v>176</v>
      </c>
    </row>
    <row r="1007" spans="2:8" x14ac:dyDescent="0.25">
      <c r="B1007" s="50" t="s">
        <v>175</v>
      </c>
    </row>
    <row r="1010" spans="2:8" x14ac:dyDescent="0.25">
      <c r="B1010" s="50" t="s">
        <v>174</v>
      </c>
    </row>
    <row r="1011" spans="2:8" ht="15.75" thickBot="1" x14ac:dyDescent="0.3"/>
    <row r="1012" spans="2:8" x14ac:dyDescent="0.25">
      <c r="B1012" s="65" t="s">
        <v>30</v>
      </c>
      <c r="C1012" s="64" t="s">
        <v>39</v>
      </c>
      <c r="D1012" s="64" t="s">
        <v>40</v>
      </c>
      <c r="E1012" s="64" t="s">
        <v>41</v>
      </c>
      <c r="F1012" s="64" t="s">
        <v>42</v>
      </c>
      <c r="G1012" s="64" t="s">
        <v>43</v>
      </c>
      <c r="H1012" s="64" t="s">
        <v>44</v>
      </c>
    </row>
    <row r="1013" spans="2:8" x14ac:dyDescent="0.25">
      <c r="B1013" s="80" t="s">
        <v>99</v>
      </c>
      <c r="C1013" s="74">
        <v>0</v>
      </c>
      <c r="D1013" s="74">
        <v>0</v>
      </c>
      <c r="E1013" s="74"/>
      <c r="F1013" s="74"/>
      <c r="G1013" s="74"/>
      <c r="H1013" s="74"/>
    </row>
    <row r="1014" spans="2:8" x14ac:dyDescent="0.25">
      <c r="B1014" s="79" t="s">
        <v>98</v>
      </c>
      <c r="C1014" s="73">
        <v>-7.7476223441795111E-2</v>
      </c>
      <c r="D1014" s="73">
        <v>1.8793832575124382E-2</v>
      </c>
      <c r="E1014" s="73">
        <v>-4.1224280961374031</v>
      </c>
      <c r="F1014" s="86">
        <v>1.4583551294222351E-2</v>
      </c>
      <c r="G1014" s="73">
        <v>-0.1296562665519258</v>
      </c>
      <c r="H1014" s="73">
        <v>-2.5296180331664406E-2</v>
      </c>
    </row>
    <row r="1015" spans="2:8" x14ac:dyDescent="0.25">
      <c r="B1015" s="79" t="s">
        <v>97</v>
      </c>
      <c r="C1015" s="73">
        <v>-0.96149979861099166</v>
      </c>
      <c r="D1015" s="73">
        <v>1.8793832575124386E-2</v>
      </c>
      <c r="E1015" s="73">
        <v>-51.160389705910106</v>
      </c>
      <c r="F1015" s="83" t="s">
        <v>46</v>
      </c>
      <c r="G1015" s="73">
        <v>-1.0136798417211224</v>
      </c>
      <c r="H1015" s="73">
        <v>-0.90931975550086097</v>
      </c>
    </row>
    <row r="1016" spans="2:8" ht="15.75" thickBot="1" x14ac:dyDescent="0.3">
      <c r="B1016" s="78" t="s">
        <v>96</v>
      </c>
      <c r="C1016" s="72">
        <v>-0.83435932937317459</v>
      </c>
      <c r="D1016" s="72">
        <v>1.8793832575124386E-2</v>
      </c>
      <c r="E1016" s="72">
        <v>-44.395379496864145</v>
      </c>
      <c r="F1016" s="82" t="s">
        <v>46</v>
      </c>
      <c r="G1016" s="72">
        <v>-0.88653937248330528</v>
      </c>
      <c r="H1016" s="72">
        <v>-0.78217928626304389</v>
      </c>
    </row>
    <row r="1035" spans="2:13" x14ac:dyDescent="0.25">
      <c r="G1035" s="50" t="s">
        <v>47</v>
      </c>
    </row>
    <row r="1038" spans="2:13" x14ac:dyDescent="0.25">
      <c r="B1038" s="50" t="s">
        <v>173</v>
      </c>
    </row>
    <row r="1039" spans="2:13" ht="15.75" thickBot="1" x14ac:dyDescent="0.3"/>
    <row r="1040" spans="2:13" x14ac:dyDescent="0.25">
      <c r="B1040" s="65" t="s">
        <v>48</v>
      </c>
      <c r="C1040" s="64" t="s">
        <v>49</v>
      </c>
      <c r="D1040" s="64" t="s">
        <v>124</v>
      </c>
      <c r="E1040" s="64" t="s">
        <v>172</v>
      </c>
      <c r="F1040" s="64" t="s">
        <v>50</v>
      </c>
      <c r="G1040" s="64" t="s">
        <v>51</v>
      </c>
      <c r="H1040" s="64" t="s">
        <v>52</v>
      </c>
      <c r="I1040" s="64" t="s">
        <v>53</v>
      </c>
      <c r="J1040" s="64" t="s">
        <v>54</v>
      </c>
      <c r="K1040" s="64" t="s">
        <v>55</v>
      </c>
      <c r="L1040" s="64" t="s">
        <v>56</v>
      </c>
      <c r="M1040" s="64" t="s">
        <v>57</v>
      </c>
    </row>
    <row r="1041" spans="2:13" x14ac:dyDescent="0.25">
      <c r="B1041" s="80" t="s">
        <v>93</v>
      </c>
      <c r="C1041" s="63">
        <v>1</v>
      </c>
      <c r="D1041" s="74">
        <v>88.6</v>
      </c>
      <c r="E1041" s="74">
        <v>88.775000000000006</v>
      </c>
      <c r="F1041" s="74">
        <v>-0.17500000000001137</v>
      </c>
      <c r="G1041" s="74">
        <v>-0.73992299161444963</v>
      </c>
      <c r="H1041" s="74">
        <v>0.16723860200323765</v>
      </c>
      <c r="I1041" s="74">
        <v>88.310671214089808</v>
      </c>
      <c r="J1041" s="74">
        <v>89.239328785910203</v>
      </c>
      <c r="K1041" s="74">
        <v>0.28966575565639779</v>
      </c>
      <c r="L1041" s="74">
        <v>87.970758951386784</v>
      </c>
      <c r="M1041" s="74">
        <v>89.579241048613227</v>
      </c>
    </row>
    <row r="1042" spans="2:13" x14ac:dyDescent="0.25">
      <c r="B1042" s="79" t="s">
        <v>92</v>
      </c>
      <c r="C1042" s="50">
        <v>1</v>
      </c>
      <c r="D1042" s="73">
        <v>88.95</v>
      </c>
      <c r="E1042" s="73">
        <v>88.775000000000006</v>
      </c>
      <c r="F1042" s="73">
        <v>0.17499999999999716</v>
      </c>
      <c r="G1042" s="73">
        <v>0.73992299161438957</v>
      </c>
      <c r="H1042" s="73">
        <v>0.16723860200323765</v>
      </c>
      <c r="I1042" s="73">
        <v>88.310671214089808</v>
      </c>
      <c r="J1042" s="73">
        <v>89.239328785910203</v>
      </c>
      <c r="K1042" s="73">
        <v>0.28966575565639779</v>
      </c>
      <c r="L1042" s="73">
        <v>87.970758951386784</v>
      </c>
      <c r="M1042" s="73">
        <v>89.579241048613227</v>
      </c>
    </row>
    <row r="1043" spans="2:13" x14ac:dyDescent="0.25">
      <c r="B1043" s="79" t="s">
        <v>91</v>
      </c>
      <c r="C1043" s="50">
        <v>1</v>
      </c>
      <c r="D1043" s="73">
        <v>78.5</v>
      </c>
      <c r="E1043" s="73">
        <v>78.274999999999991</v>
      </c>
      <c r="F1043" s="73">
        <v>0.22500000000000853</v>
      </c>
      <c r="G1043" s="73">
        <v>0.95132956064712371</v>
      </c>
      <c r="H1043" s="73">
        <v>0.16723860200323762</v>
      </c>
      <c r="I1043" s="73">
        <v>77.810671214089794</v>
      </c>
      <c r="J1043" s="73">
        <v>78.739328785910189</v>
      </c>
      <c r="K1043" s="73">
        <v>0.28966575565639779</v>
      </c>
      <c r="L1043" s="73">
        <v>77.47075895138677</v>
      </c>
      <c r="M1043" s="73">
        <v>79.079241048613213</v>
      </c>
    </row>
    <row r="1044" spans="2:13" x14ac:dyDescent="0.25">
      <c r="B1044" s="79" t="s">
        <v>90</v>
      </c>
      <c r="C1044" s="50">
        <v>1</v>
      </c>
      <c r="D1044" s="73">
        <v>78.05</v>
      </c>
      <c r="E1044" s="73">
        <v>78.274999999999991</v>
      </c>
      <c r="F1044" s="73">
        <v>-0.22499999999999432</v>
      </c>
      <c r="G1044" s="73">
        <v>-0.95132956064706364</v>
      </c>
      <c r="H1044" s="73">
        <v>0.16723860200323762</v>
      </c>
      <c r="I1044" s="73">
        <v>77.810671214089794</v>
      </c>
      <c r="J1044" s="73">
        <v>78.739328785910189</v>
      </c>
      <c r="K1044" s="73">
        <v>0.28966575565639779</v>
      </c>
      <c r="L1044" s="73">
        <v>77.47075895138677</v>
      </c>
      <c r="M1044" s="73">
        <v>79.079241048613213</v>
      </c>
    </row>
    <row r="1045" spans="2:13" x14ac:dyDescent="0.25">
      <c r="B1045" s="79" t="s">
        <v>89</v>
      </c>
      <c r="C1045" s="50">
        <v>1</v>
      </c>
      <c r="D1045" s="73">
        <v>76.849999999999994</v>
      </c>
      <c r="E1045" s="73">
        <v>76.674999999999983</v>
      </c>
      <c r="F1045" s="73">
        <v>0.17500000000001137</v>
      </c>
      <c r="G1045" s="73">
        <v>0.73992299161444963</v>
      </c>
      <c r="H1045" s="73">
        <v>0.16723860200323759</v>
      </c>
      <c r="I1045" s="73">
        <v>76.210671214089786</v>
      </c>
      <c r="J1045" s="73">
        <v>77.13932878591018</v>
      </c>
      <c r="K1045" s="73">
        <v>0.28966575565639779</v>
      </c>
      <c r="L1045" s="73">
        <v>75.870758951386762</v>
      </c>
      <c r="M1045" s="73">
        <v>77.479241048613204</v>
      </c>
    </row>
    <row r="1046" spans="2:13" x14ac:dyDescent="0.25">
      <c r="B1046" s="79" t="s">
        <v>88</v>
      </c>
      <c r="C1046" s="50">
        <v>1</v>
      </c>
      <c r="D1046" s="73">
        <v>76.5</v>
      </c>
      <c r="E1046" s="73">
        <v>76.674999999999983</v>
      </c>
      <c r="F1046" s="73">
        <v>-0.17499999999998295</v>
      </c>
      <c r="G1046" s="73">
        <v>-0.7399229916143294</v>
      </c>
      <c r="H1046" s="73">
        <v>0.16723860200323759</v>
      </c>
      <c r="I1046" s="73">
        <v>76.210671214089786</v>
      </c>
      <c r="J1046" s="73">
        <v>77.13932878591018</v>
      </c>
      <c r="K1046" s="73">
        <v>0.28966575565639779</v>
      </c>
      <c r="L1046" s="73">
        <v>75.870758951386762</v>
      </c>
      <c r="M1046" s="73">
        <v>77.479241048613204</v>
      </c>
    </row>
    <row r="1047" spans="2:13" x14ac:dyDescent="0.25">
      <c r="B1047" s="79" t="s">
        <v>87</v>
      </c>
      <c r="C1047" s="50">
        <v>1</v>
      </c>
      <c r="D1047" s="73">
        <v>87.8</v>
      </c>
      <c r="E1047" s="73">
        <v>87.8</v>
      </c>
      <c r="F1047" s="73">
        <v>0</v>
      </c>
      <c r="G1047" s="73">
        <v>0</v>
      </c>
      <c r="H1047" s="73">
        <v>0.16723860200323759</v>
      </c>
      <c r="I1047" s="73">
        <v>87.3356712140898</v>
      </c>
      <c r="J1047" s="73">
        <v>88.264328785910195</v>
      </c>
      <c r="K1047" s="73">
        <v>0.28966575565639779</v>
      </c>
      <c r="L1047" s="73">
        <v>86.995758951386776</v>
      </c>
      <c r="M1047" s="73">
        <v>88.604241048613218</v>
      </c>
    </row>
    <row r="1048" spans="2:13" ht="15.75" thickBot="1" x14ac:dyDescent="0.3">
      <c r="B1048" s="78" t="s">
        <v>86</v>
      </c>
      <c r="C1048" s="55">
        <v>1</v>
      </c>
      <c r="D1048" s="72">
        <v>87.8</v>
      </c>
      <c r="E1048" s="72">
        <v>87.8</v>
      </c>
      <c r="F1048" s="72">
        <v>0</v>
      </c>
      <c r="G1048" s="72">
        <v>0</v>
      </c>
      <c r="H1048" s="72">
        <v>0.16723860200323759</v>
      </c>
      <c r="I1048" s="72">
        <v>87.3356712140898</v>
      </c>
      <c r="J1048" s="72">
        <v>88.264328785910195</v>
      </c>
      <c r="K1048" s="72">
        <v>0.28966575565639779</v>
      </c>
      <c r="L1048" s="72">
        <v>86.995758951386776</v>
      </c>
      <c r="M1048" s="72">
        <v>88.604241048613218</v>
      </c>
    </row>
    <row r="1067" spans="7:7" x14ac:dyDescent="0.25">
      <c r="G1067" s="50" t="s">
        <v>47</v>
      </c>
    </row>
    <row r="1086" spans="7:7" x14ac:dyDescent="0.25">
      <c r="G1086" s="50" t="s">
        <v>47</v>
      </c>
    </row>
    <row r="1105" spans="2:10" x14ac:dyDescent="0.25">
      <c r="G1105" s="50" t="s">
        <v>47</v>
      </c>
    </row>
    <row r="1108" spans="2:10" x14ac:dyDescent="0.25">
      <c r="B1108" s="71" t="s">
        <v>171</v>
      </c>
    </row>
    <row r="1109" spans="2:10" ht="15.75" thickBot="1" x14ac:dyDescent="0.3"/>
    <row r="1110" spans="2:10" x14ac:dyDescent="0.25">
      <c r="B1110" s="65" t="s">
        <v>58</v>
      </c>
      <c r="C1110" s="64" t="s">
        <v>59</v>
      </c>
      <c r="D1110" s="64" t="s">
        <v>60</v>
      </c>
      <c r="E1110" s="64" t="s">
        <v>61</v>
      </c>
      <c r="F1110" s="64" t="s">
        <v>62</v>
      </c>
      <c r="G1110" s="64" t="s">
        <v>63</v>
      </c>
      <c r="H1110" s="64" t="s">
        <v>64</v>
      </c>
    </row>
    <row r="1111" spans="2:10" x14ac:dyDescent="0.25">
      <c r="B1111" s="80" t="s">
        <v>79</v>
      </c>
      <c r="C1111" s="67">
        <v>12.100000000000016</v>
      </c>
      <c r="D1111" s="67">
        <v>51.160389705910113</v>
      </c>
      <c r="E1111" s="67">
        <v>2.8519032234337942</v>
      </c>
      <c r="F1111" s="85" t="s">
        <v>46</v>
      </c>
      <c r="G1111" s="67">
        <v>0.14262500000000011</v>
      </c>
      <c r="H1111" s="84" t="s">
        <v>66</v>
      </c>
    </row>
    <row r="1112" spans="2:10" x14ac:dyDescent="0.25">
      <c r="B1112" s="79" t="s">
        <v>170</v>
      </c>
      <c r="C1112" s="68">
        <v>10.500000000000014</v>
      </c>
      <c r="D1112" s="68">
        <v>44.395379496864145</v>
      </c>
      <c r="E1112" s="68">
        <v>2.8373757528050976</v>
      </c>
      <c r="F1112" s="83" t="s">
        <v>46</v>
      </c>
      <c r="G1112" s="68">
        <v>9.7500000000000031E-2</v>
      </c>
      <c r="H1112" s="51" t="s">
        <v>66</v>
      </c>
    </row>
    <row r="1113" spans="2:10" x14ac:dyDescent="0.25">
      <c r="B1113" s="79" t="s">
        <v>169</v>
      </c>
      <c r="C1113" s="68">
        <v>0.97500000000000542</v>
      </c>
      <c r="D1113" s="68">
        <v>4.1224280961374031</v>
      </c>
      <c r="E1113" s="68">
        <v>2.7764450333135597</v>
      </c>
      <c r="F1113" s="83">
        <v>1.458907298518732E-2</v>
      </c>
      <c r="G1113" s="68">
        <v>5.0000000000000044E-2</v>
      </c>
      <c r="H1113" s="51" t="s">
        <v>66</v>
      </c>
    </row>
    <row r="1114" spans="2:10" x14ac:dyDescent="0.25">
      <c r="B1114" s="79" t="s">
        <v>84</v>
      </c>
      <c r="C1114" s="68">
        <v>11.125000000000011</v>
      </c>
      <c r="D1114" s="68">
        <v>47.037961609772722</v>
      </c>
      <c r="E1114" s="68">
        <v>2.8373757528050976</v>
      </c>
      <c r="F1114" s="83" t="s">
        <v>46</v>
      </c>
      <c r="G1114" s="68">
        <v>9.7500000000000031E-2</v>
      </c>
      <c r="H1114" s="51" t="s">
        <v>66</v>
      </c>
    </row>
    <row r="1115" spans="2:10" x14ac:dyDescent="0.25">
      <c r="B1115" s="79" t="s">
        <v>82</v>
      </c>
      <c r="C1115" s="68">
        <v>9.5250000000000092</v>
      </c>
      <c r="D1115" s="68">
        <v>40.272951400726754</v>
      </c>
      <c r="E1115" s="68">
        <v>2.7764450333135597</v>
      </c>
      <c r="F1115" s="83" t="s">
        <v>46</v>
      </c>
      <c r="G1115" s="68">
        <v>5.0000000000000044E-2</v>
      </c>
      <c r="H1115" s="51" t="s">
        <v>66</v>
      </c>
    </row>
    <row r="1116" spans="2:10" ht="15.75" thickBot="1" x14ac:dyDescent="0.3">
      <c r="B1116" s="78" t="s">
        <v>81</v>
      </c>
      <c r="C1116" s="66">
        <v>1.6000000000000014</v>
      </c>
      <c r="D1116" s="66">
        <v>6.765010209045963</v>
      </c>
      <c r="E1116" s="66">
        <v>2.7764450333135597</v>
      </c>
      <c r="F1116" s="82">
        <v>2.4965475131693091E-3</v>
      </c>
      <c r="G1116" s="66">
        <v>5.0000000000000044E-2</v>
      </c>
      <c r="H1116" s="81" t="s">
        <v>66</v>
      </c>
    </row>
    <row r="1118" spans="2:10" ht="15.75" thickBot="1" x14ac:dyDescent="0.3"/>
    <row r="1119" spans="2:10" x14ac:dyDescent="0.25">
      <c r="B1119" s="65" t="s">
        <v>70</v>
      </c>
      <c r="C1119" s="64" t="s">
        <v>71</v>
      </c>
      <c r="D1119" s="64" t="s">
        <v>40</v>
      </c>
      <c r="E1119" s="64" t="s">
        <v>43</v>
      </c>
      <c r="F1119" s="64" t="s">
        <v>44</v>
      </c>
      <c r="G1119" s="119" t="s">
        <v>72</v>
      </c>
      <c r="H1119" s="120"/>
      <c r="I1119" s="120"/>
      <c r="J1119" s="120"/>
    </row>
    <row r="1120" spans="2:10" x14ac:dyDescent="0.25">
      <c r="B1120" s="80" t="s">
        <v>75</v>
      </c>
      <c r="C1120" s="74">
        <v>88.775000000000006</v>
      </c>
      <c r="D1120" s="74">
        <v>0.16723860200323765</v>
      </c>
      <c r="E1120" s="74">
        <v>88.310671214089808</v>
      </c>
      <c r="F1120" s="74">
        <v>89.239328785910203</v>
      </c>
      <c r="G1120" s="77" t="s">
        <v>73</v>
      </c>
      <c r="H1120" s="77"/>
      <c r="I1120" s="77"/>
      <c r="J1120" s="77"/>
    </row>
    <row r="1121" spans="2:10" x14ac:dyDescent="0.25">
      <c r="B1121" s="79" t="s">
        <v>1</v>
      </c>
      <c r="C1121" s="73">
        <v>87.8</v>
      </c>
      <c r="D1121" s="73">
        <v>0.16723860200323759</v>
      </c>
      <c r="E1121" s="73">
        <v>87.3356712140898</v>
      </c>
      <c r="F1121" s="73">
        <v>88.264328785910195</v>
      </c>
      <c r="G1121" s="76"/>
      <c r="H1121" s="76" t="s">
        <v>74</v>
      </c>
      <c r="I1121" s="76"/>
      <c r="J1121" s="76"/>
    </row>
    <row r="1122" spans="2:10" x14ac:dyDescent="0.25">
      <c r="B1122" s="79" t="s">
        <v>3</v>
      </c>
      <c r="C1122" s="73">
        <v>78.274999999999991</v>
      </c>
      <c r="D1122" s="73">
        <v>0.16723860200323759</v>
      </c>
      <c r="E1122" s="73">
        <v>77.810671214089794</v>
      </c>
      <c r="F1122" s="73">
        <v>78.739328785910189</v>
      </c>
      <c r="G1122" s="76"/>
      <c r="H1122" s="76"/>
      <c r="I1122" s="76" t="s">
        <v>78</v>
      </c>
      <c r="J1122" s="76"/>
    </row>
    <row r="1123" spans="2:10" ht="15.75" thickBot="1" x14ac:dyDescent="0.3">
      <c r="B1123" s="78" t="s">
        <v>2</v>
      </c>
      <c r="C1123" s="72">
        <v>76.674999999999983</v>
      </c>
      <c r="D1123" s="72">
        <v>0.16723860200323759</v>
      </c>
      <c r="E1123" s="72">
        <v>76.210671214089786</v>
      </c>
      <c r="F1123" s="72">
        <v>77.13932878591018</v>
      </c>
      <c r="G1123" s="75"/>
      <c r="H1123" s="75"/>
      <c r="I1123" s="75"/>
      <c r="J1123" s="75" t="s">
        <v>160</v>
      </c>
    </row>
    <row r="1126" spans="2:10" x14ac:dyDescent="0.25">
      <c r="B1126" s="71" t="s">
        <v>168</v>
      </c>
    </row>
    <row r="1127" spans="2:10" ht="15.75" thickBot="1" x14ac:dyDescent="0.3"/>
    <row r="1128" spans="2:10" x14ac:dyDescent="0.25">
      <c r="B1128" s="65" t="s">
        <v>70</v>
      </c>
      <c r="C1128" s="64" t="s">
        <v>167</v>
      </c>
      <c r="D1128" s="119" t="s">
        <v>72</v>
      </c>
      <c r="E1128" s="120"/>
      <c r="F1128" s="120"/>
      <c r="G1128" s="120"/>
    </row>
    <row r="1129" spans="2:10" x14ac:dyDescent="0.25">
      <c r="B1129" s="63" t="s">
        <v>3</v>
      </c>
      <c r="C1129" s="74">
        <v>3010.5</v>
      </c>
      <c r="D1129" s="77" t="s">
        <v>73</v>
      </c>
      <c r="E1129" s="77"/>
      <c r="F1129" s="77"/>
      <c r="G1129" s="77"/>
    </row>
    <row r="1130" spans="2:10" x14ac:dyDescent="0.25">
      <c r="B1130" s="50" t="s">
        <v>2</v>
      </c>
      <c r="C1130" s="73">
        <v>2777.5</v>
      </c>
      <c r="D1130" s="76"/>
      <c r="E1130" s="76" t="s">
        <v>74</v>
      </c>
      <c r="F1130" s="76"/>
      <c r="G1130" s="76"/>
    </row>
    <row r="1131" spans="2:10" x14ac:dyDescent="0.25">
      <c r="B1131" s="50" t="s">
        <v>75</v>
      </c>
      <c r="C1131" s="73">
        <v>2531</v>
      </c>
      <c r="D1131" s="76"/>
      <c r="E1131" s="76"/>
      <c r="F1131" s="76" t="s">
        <v>78</v>
      </c>
      <c r="G1131" s="76"/>
    </row>
    <row r="1132" spans="2:10" ht="15.75" thickBot="1" x14ac:dyDescent="0.3">
      <c r="B1132" s="55" t="s">
        <v>1</v>
      </c>
      <c r="C1132" s="72">
        <v>2214</v>
      </c>
      <c r="D1132" s="75"/>
      <c r="E1132" s="75"/>
      <c r="F1132" s="75"/>
      <c r="G1132" s="75" t="s">
        <v>160</v>
      </c>
    </row>
    <row r="1134" spans="2:10" ht="15.75" thickBot="1" x14ac:dyDescent="0.3"/>
    <row r="1135" spans="2:10" x14ac:dyDescent="0.25">
      <c r="B1135" s="65" t="s">
        <v>70</v>
      </c>
      <c r="C1135" s="64" t="s">
        <v>166</v>
      </c>
      <c r="D1135" s="119" t="s">
        <v>72</v>
      </c>
      <c r="E1135" s="120"/>
      <c r="F1135" s="120"/>
    </row>
    <row r="1136" spans="2:10" x14ac:dyDescent="0.25">
      <c r="B1136" s="63" t="s">
        <v>75</v>
      </c>
      <c r="C1136" s="74">
        <v>1597</v>
      </c>
      <c r="D1136" s="77" t="s">
        <v>73</v>
      </c>
      <c r="E1136" s="77"/>
      <c r="F1136" s="77"/>
    </row>
    <row r="1137" spans="2:7" x14ac:dyDescent="0.25">
      <c r="B1137" s="50" t="s">
        <v>2</v>
      </c>
      <c r="C1137" s="73">
        <v>1288.9999999999998</v>
      </c>
      <c r="D1137" s="76"/>
      <c r="E1137" s="76" t="s">
        <v>74</v>
      </c>
      <c r="F1137" s="76"/>
    </row>
    <row r="1138" spans="2:7" x14ac:dyDescent="0.25">
      <c r="B1138" s="50" t="s">
        <v>3</v>
      </c>
      <c r="C1138" s="73">
        <v>1226.4999999999998</v>
      </c>
      <c r="D1138" s="76"/>
      <c r="E1138" s="76" t="s">
        <v>74</v>
      </c>
      <c r="F1138" s="76"/>
    </row>
    <row r="1139" spans="2:7" ht="15.75" thickBot="1" x14ac:dyDescent="0.3">
      <c r="B1139" s="55" t="s">
        <v>1</v>
      </c>
      <c r="C1139" s="72">
        <v>1122</v>
      </c>
      <c r="D1139" s="75"/>
      <c r="E1139" s="75"/>
      <c r="F1139" s="75" t="s">
        <v>78</v>
      </c>
    </row>
    <row r="1141" spans="2:7" ht="15.75" thickBot="1" x14ac:dyDescent="0.3"/>
    <row r="1142" spans="2:7" x14ac:dyDescent="0.25">
      <c r="B1142" s="65" t="s">
        <v>70</v>
      </c>
      <c r="C1142" s="64" t="s">
        <v>165</v>
      </c>
      <c r="D1142" s="119" t="s">
        <v>72</v>
      </c>
      <c r="E1142" s="120"/>
      <c r="F1142" s="120"/>
      <c r="G1142" s="120"/>
    </row>
    <row r="1143" spans="2:7" x14ac:dyDescent="0.25">
      <c r="B1143" s="63" t="s">
        <v>3</v>
      </c>
      <c r="C1143" s="74">
        <v>1784</v>
      </c>
      <c r="D1143" s="77" t="s">
        <v>73</v>
      </c>
      <c r="E1143" s="77"/>
      <c r="F1143" s="77"/>
      <c r="G1143" s="77"/>
    </row>
    <row r="1144" spans="2:7" x14ac:dyDescent="0.25">
      <c r="B1144" s="50" t="s">
        <v>2</v>
      </c>
      <c r="C1144" s="73">
        <v>1488.5</v>
      </c>
      <c r="D1144" s="76"/>
      <c r="E1144" s="76" t="s">
        <v>74</v>
      </c>
      <c r="F1144" s="76"/>
      <c r="G1144" s="76"/>
    </row>
    <row r="1145" spans="2:7" x14ac:dyDescent="0.25">
      <c r="B1145" s="50" t="s">
        <v>1</v>
      </c>
      <c r="C1145" s="73">
        <v>1092</v>
      </c>
      <c r="D1145" s="76"/>
      <c r="E1145" s="76"/>
      <c r="F1145" s="76" t="s">
        <v>78</v>
      </c>
      <c r="G1145" s="76"/>
    </row>
    <row r="1146" spans="2:7" ht="15.75" thickBot="1" x14ac:dyDescent="0.3">
      <c r="B1146" s="55" t="s">
        <v>75</v>
      </c>
      <c r="C1146" s="72">
        <v>933.99999999999989</v>
      </c>
      <c r="D1146" s="75"/>
      <c r="E1146" s="75"/>
      <c r="F1146" s="75"/>
      <c r="G1146" s="75" t="s">
        <v>160</v>
      </c>
    </row>
    <row r="1148" spans="2:7" ht="15.75" thickBot="1" x14ac:dyDescent="0.3"/>
    <row r="1149" spans="2:7" x14ac:dyDescent="0.25">
      <c r="B1149" s="65" t="s">
        <v>70</v>
      </c>
      <c r="C1149" s="64" t="s">
        <v>164</v>
      </c>
      <c r="D1149" s="119" t="s">
        <v>72</v>
      </c>
      <c r="E1149" s="120"/>
    </row>
    <row r="1150" spans="2:7" x14ac:dyDescent="0.25">
      <c r="B1150" s="63" t="s">
        <v>2</v>
      </c>
      <c r="C1150" s="74">
        <v>4175.0000000000009</v>
      </c>
      <c r="D1150" s="77" t="s">
        <v>73</v>
      </c>
      <c r="E1150" s="77"/>
    </row>
    <row r="1151" spans="2:7" x14ac:dyDescent="0.25">
      <c r="B1151" s="50" t="s">
        <v>75</v>
      </c>
      <c r="C1151" s="73">
        <v>4104.5000000000009</v>
      </c>
      <c r="D1151" s="76" t="s">
        <v>73</v>
      </c>
      <c r="E1151" s="76"/>
    </row>
    <row r="1152" spans="2:7" x14ac:dyDescent="0.25">
      <c r="B1152" s="50" t="s">
        <v>3</v>
      </c>
      <c r="C1152" s="73">
        <v>4079.5000000000009</v>
      </c>
      <c r="D1152" s="76" t="s">
        <v>73</v>
      </c>
      <c r="E1152" s="76"/>
    </row>
    <row r="1153" spans="2:6" ht="15.75" thickBot="1" x14ac:dyDescent="0.3">
      <c r="B1153" s="55" t="s">
        <v>1</v>
      </c>
      <c r="C1153" s="72">
        <v>3731.5000000000009</v>
      </c>
      <c r="D1153" s="75"/>
      <c r="E1153" s="75" t="s">
        <v>74</v>
      </c>
    </row>
    <row r="1155" spans="2:6" ht="15.75" thickBot="1" x14ac:dyDescent="0.3"/>
    <row r="1156" spans="2:6" x14ac:dyDescent="0.25">
      <c r="B1156" s="65" t="s">
        <v>70</v>
      </c>
      <c r="C1156" s="64" t="s">
        <v>163</v>
      </c>
      <c r="D1156" s="119" t="s">
        <v>72</v>
      </c>
      <c r="E1156" s="120"/>
      <c r="F1156" s="120"/>
    </row>
    <row r="1157" spans="2:6" x14ac:dyDescent="0.25">
      <c r="B1157" s="63" t="s">
        <v>2</v>
      </c>
      <c r="C1157" s="74">
        <v>2886</v>
      </c>
      <c r="D1157" s="77" t="s">
        <v>73</v>
      </c>
      <c r="E1157" s="77"/>
      <c r="F1157" s="77"/>
    </row>
    <row r="1158" spans="2:6" x14ac:dyDescent="0.25">
      <c r="B1158" s="50" t="s">
        <v>3</v>
      </c>
      <c r="C1158" s="73">
        <v>2853</v>
      </c>
      <c r="D1158" s="76" t="s">
        <v>73</v>
      </c>
      <c r="E1158" s="76"/>
      <c r="F1158" s="76"/>
    </row>
    <row r="1159" spans="2:6" x14ac:dyDescent="0.25">
      <c r="B1159" s="50" t="s">
        <v>1</v>
      </c>
      <c r="C1159" s="73">
        <v>2609.5</v>
      </c>
      <c r="D1159" s="76"/>
      <c r="E1159" s="76" t="s">
        <v>74</v>
      </c>
      <c r="F1159" s="76"/>
    </row>
    <row r="1160" spans="2:6" ht="15.75" thickBot="1" x14ac:dyDescent="0.3">
      <c r="B1160" s="55" t="s">
        <v>75</v>
      </c>
      <c r="C1160" s="72">
        <v>2507.5</v>
      </c>
      <c r="D1160" s="75"/>
      <c r="E1160" s="75"/>
      <c r="F1160" s="75" t="s">
        <v>78</v>
      </c>
    </row>
    <row r="1162" spans="2:6" ht="15.75" thickBot="1" x14ac:dyDescent="0.3"/>
    <row r="1163" spans="2:6" x14ac:dyDescent="0.25">
      <c r="B1163" s="65" t="s">
        <v>70</v>
      </c>
      <c r="C1163" s="64" t="s">
        <v>162</v>
      </c>
      <c r="D1163" s="119" t="s">
        <v>72</v>
      </c>
      <c r="E1163" s="120"/>
      <c r="F1163" s="120"/>
    </row>
    <row r="1164" spans="2:6" x14ac:dyDescent="0.25">
      <c r="B1164" s="63" t="s">
        <v>75</v>
      </c>
      <c r="C1164" s="74">
        <v>9.7300000000000022</v>
      </c>
      <c r="D1164" s="77" t="s">
        <v>73</v>
      </c>
      <c r="E1164" s="77"/>
      <c r="F1164" s="77"/>
    </row>
    <row r="1165" spans="2:6" x14ac:dyDescent="0.25">
      <c r="B1165" s="50" t="s">
        <v>3</v>
      </c>
      <c r="C1165" s="73">
        <v>9.3000000000000007</v>
      </c>
      <c r="D1165" s="76"/>
      <c r="E1165" s="76" t="s">
        <v>74</v>
      </c>
      <c r="F1165" s="76"/>
    </row>
    <row r="1166" spans="2:6" x14ac:dyDescent="0.25">
      <c r="B1166" s="50" t="s">
        <v>1</v>
      </c>
      <c r="C1166" s="73">
        <v>9.1000000000000014</v>
      </c>
      <c r="D1166" s="76"/>
      <c r="E1166" s="76"/>
      <c r="F1166" s="76" t="s">
        <v>78</v>
      </c>
    </row>
    <row r="1167" spans="2:6" ht="15.75" thickBot="1" x14ac:dyDescent="0.3">
      <c r="B1167" s="55" t="s">
        <v>2</v>
      </c>
      <c r="C1167" s="72">
        <v>9.1000000000000014</v>
      </c>
      <c r="D1167" s="75"/>
      <c r="E1167" s="75"/>
      <c r="F1167" s="75" t="s">
        <v>78</v>
      </c>
    </row>
    <row r="1169" spans="2:9" ht="15.75" thickBot="1" x14ac:dyDescent="0.3"/>
    <row r="1170" spans="2:9" x14ac:dyDescent="0.25">
      <c r="B1170" s="65" t="s">
        <v>70</v>
      </c>
      <c r="C1170" s="64" t="s">
        <v>161</v>
      </c>
      <c r="D1170" s="119" t="s">
        <v>72</v>
      </c>
      <c r="E1170" s="120"/>
      <c r="F1170" s="120"/>
      <c r="G1170" s="120"/>
    </row>
    <row r="1171" spans="2:9" x14ac:dyDescent="0.25">
      <c r="B1171" s="63" t="s">
        <v>75</v>
      </c>
      <c r="C1171" s="74">
        <v>88.775000000000006</v>
      </c>
      <c r="D1171" s="77" t="s">
        <v>73</v>
      </c>
      <c r="E1171" s="77"/>
      <c r="F1171" s="77"/>
      <c r="G1171" s="77"/>
    </row>
    <row r="1172" spans="2:9" x14ac:dyDescent="0.25">
      <c r="B1172" s="50" t="s">
        <v>1</v>
      </c>
      <c r="C1172" s="73">
        <v>87.8</v>
      </c>
      <c r="D1172" s="76"/>
      <c r="E1172" s="76" t="s">
        <v>74</v>
      </c>
      <c r="F1172" s="76"/>
      <c r="G1172" s="76"/>
    </row>
    <row r="1173" spans="2:9" x14ac:dyDescent="0.25">
      <c r="B1173" s="50" t="s">
        <v>3</v>
      </c>
      <c r="C1173" s="73">
        <v>78.274999999999991</v>
      </c>
      <c r="D1173" s="76"/>
      <c r="E1173" s="76"/>
      <c r="F1173" s="76" t="s">
        <v>78</v>
      </c>
      <c r="G1173" s="76"/>
    </row>
    <row r="1174" spans="2:9" ht="15.75" thickBot="1" x14ac:dyDescent="0.3">
      <c r="B1174" s="55" t="s">
        <v>2</v>
      </c>
      <c r="C1174" s="72">
        <v>76.674999999999983</v>
      </c>
      <c r="D1174" s="75"/>
      <c r="E1174" s="75"/>
      <c r="F1174" s="75"/>
      <c r="G1174" s="75" t="s">
        <v>160</v>
      </c>
    </row>
    <row r="1177" spans="2:9" x14ac:dyDescent="0.25">
      <c r="B1177" s="71" t="s">
        <v>159</v>
      </c>
    </row>
    <row r="1178" spans="2:9" ht="15.75" thickBot="1" x14ac:dyDescent="0.3"/>
    <row r="1179" spans="2:9" x14ac:dyDescent="0.25">
      <c r="B1179" s="65"/>
      <c r="C1179" s="64" t="s">
        <v>130</v>
      </c>
      <c r="D1179" s="64" t="s">
        <v>129</v>
      </c>
      <c r="E1179" s="64" t="s">
        <v>128</v>
      </c>
      <c r="F1179" s="64" t="s">
        <v>127</v>
      </c>
      <c r="G1179" s="64" t="s">
        <v>126</v>
      </c>
      <c r="H1179" s="64" t="s">
        <v>125</v>
      </c>
      <c r="I1179" s="64" t="s">
        <v>124</v>
      </c>
    </row>
    <row r="1180" spans="2:9" x14ac:dyDescent="0.25">
      <c r="B1180" s="63" t="s">
        <v>25</v>
      </c>
      <c r="C1180" s="74">
        <v>0.99093595388413058</v>
      </c>
      <c r="D1180" s="74">
        <v>0.98725479510963698</v>
      </c>
      <c r="E1180" s="74">
        <v>0.99577741234777939</v>
      </c>
      <c r="F1180" s="74">
        <v>0.97615094261521052</v>
      </c>
      <c r="G1180" s="74">
        <v>0.98543497913100364</v>
      </c>
      <c r="H1180" s="74">
        <v>0.98990182328190757</v>
      </c>
      <c r="I1180" s="74">
        <v>0.99905811161903513</v>
      </c>
    </row>
    <row r="1181" spans="2:9" x14ac:dyDescent="0.25">
      <c r="B1181" s="50" t="s">
        <v>33</v>
      </c>
      <c r="C1181" s="73">
        <v>145.76800709331354</v>
      </c>
      <c r="D1181" s="73">
        <v>103.28117422483875</v>
      </c>
      <c r="E1181" s="73">
        <v>314.42881138665808</v>
      </c>
      <c r="F1181" s="73">
        <v>54.573837831582786</v>
      </c>
      <c r="G1181" s="73">
        <v>90.210190381865431</v>
      </c>
      <c r="H1181" s="73">
        <v>130.70370370370546</v>
      </c>
      <c r="I1181" s="73">
        <v>1414.262569832541</v>
      </c>
    </row>
    <row r="1182" spans="2:9" ht="15.75" thickBot="1" x14ac:dyDescent="0.3">
      <c r="B1182" s="55" t="s">
        <v>34</v>
      </c>
      <c r="C1182" s="72">
        <v>1.5357803222559578E-4</v>
      </c>
      <c r="D1182" s="72">
        <v>3.0327839745601442E-4</v>
      </c>
      <c r="E1182" s="66" t="s">
        <v>46</v>
      </c>
      <c r="F1182" s="72">
        <v>1.0579416016310047E-3</v>
      </c>
      <c r="G1182" s="72">
        <v>3.9582574374512114E-4</v>
      </c>
      <c r="H1182" s="72">
        <v>1.9055488645410785E-4</v>
      </c>
      <c r="I1182" s="66" t="s">
        <v>46</v>
      </c>
    </row>
    <row r="1185" spans="2:9" x14ac:dyDescent="0.25">
      <c r="B1185" s="71" t="s">
        <v>158</v>
      </c>
    </row>
    <row r="1186" spans="2:9" ht="15.75" thickBot="1" x14ac:dyDescent="0.3"/>
    <row r="1187" spans="2:9" x14ac:dyDescent="0.25">
      <c r="B1187" s="70"/>
      <c r="C1187" s="69" t="s">
        <v>130</v>
      </c>
      <c r="D1187" s="69" t="s">
        <v>129</v>
      </c>
      <c r="E1187" s="69" t="s">
        <v>128</v>
      </c>
      <c r="F1187" s="69" t="s">
        <v>127</v>
      </c>
      <c r="G1187" s="69" t="s">
        <v>126</v>
      </c>
      <c r="H1187" s="69" t="s">
        <v>125</v>
      </c>
      <c r="I1187" s="69" t="s">
        <v>124</v>
      </c>
    </row>
    <row r="1188" spans="2:9" x14ac:dyDescent="0.25">
      <c r="B1188" s="63" t="s">
        <v>3</v>
      </c>
      <c r="C1188" s="67" t="s">
        <v>157</v>
      </c>
      <c r="D1188" s="67" t="s">
        <v>156</v>
      </c>
      <c r="E1188" s="67" t="s">
        <v>155</v>
      </c>
      <c r="F1188" s="67" t="s">
        <v>154</v>
      </c>
      <c r="G1188" s="67" t="s">
        <v>153</v>
      </c>
      <c r="H1188" s="67" t="s">
        <v>152</v>
      </c>
      <c r="I1188" s="67" t="s">
        <v>151</v>
      </c>
    </row>
    <row r="1189" spans="2:9" x14ac:dyDescent="0.25">
      <c r="B1189" s="50" t="s">
        <v>2</v>
      </c>
      <c r="C1189" s="68" t="s">
        <v>150</v>
      </c>
      <c r="D1189" s="68" t="s">
        <v>149</v>
      </c>
      <c r="E1189" s="68" t="s">
        <v>148</v>
      </c>
      <c r="F1189" s="68" t="s">
        <v>147</v>
      </c>
      <c r="G1189" s="68" t="s">
        <v>146</v>
      </c>
      <c r="H1189" s="68" t="s">
        <v>132</v>
      </c>
      <c r="I1189" s="68" t="s">
        <v>145</v>
      </c>
    </row>
    <row r="1190" spans="2:9" x14ac:dyDescent="0.25">
      <c r="B1190" s="50" t="s">
        <v>75</v>
      </c>
      <c r="C1190" s="68" t="s">
        <v>144</v>
      </c>
      <c r="D1190" s="68" t="s">
        <v>143</v>
      </c>
      <c r="E1190" s="68" t="s">
        <v>142</v>
      </c>
      <c r="F1190" s="68" t="s">
        <v>141</v>
      </c>
      <c r="G1190" s="68" t="s">
        <v>140</v>
      </c>
      <c r="H1190" s="68" t="s">
        <v>139</v>
      </c>
      <c r="I1190" s="68" t="s">
        <v>138</v>
      </c>
    </row>
    <row r="1191" spans="2:9" x14ac:dyDescent="0.25">
      <c r="B1191" s="50" t="s">
        <v>1</v>
      </c>
      <c r="C1191" s="68" t="s">
        <v>137</v>
      </c>
      <c r="D1191" s="68" t="s">
        <v>136</v>
      </c>
      <c r="E1191" s="68" t="s">
        <v>135</v>
      </c>
      <c r="F1191" s="68" t="s">
        <v>134</v>
      </c>
      <c r="G1191" s="68" t="s">
        <v>133</v>
      </c>
      <c r="H1191" s="68" t="s">
        <v>132</v>
      </c>
      <c r="I1191" s="68" t="s">
        <v>131</v>
      </c>
    </row>
    <row r="1192" spans="2:9" x14ac:dyDescent="0.25">
      <c r="B1192" s="63" t="s">
        <v>34</v>
      </c>
      <c r="C1192" s="67">
        <v>1.5357803222559578E-4</v>
      </c>
      <c r="D1192" s="67">
        <v>3.0327839745601442E-4</v>
      </c>
      <c r="E1192" s="67">
        <v>3.3384618720600698E-5</v>
      </c>
      <c r="F1192" s="67">
        <v>1.0579416016310047E-3</v>
      </c>
      <c r="G1192" s="67">
        <v>3.9582574374512114E-4</v>
      </c>
      <c r="H1192" s="67">
        <v>1.9055488645410785E-4</v>
      </c>
      <c r="I1192" s="67">
        <v>1.6628908869878477E-6</v>
      </c>
    </row>
    <row r="1193" spans="2:9" ht="15.75" thickBot="1" x14ac:dyDescent="0.3">
      <c r="B1193" s="55" t="s">
        <v>64</v>
      </c>
      <c r="C1193" s="66" t="s">
        <v>66</v>
      </c>
      <c r="D1193" s="66" t="s">
        <v>66</v>
      </c>
      <c r="E1193" s="66" t="s">
        <v>66</v>
      </c>
      <c r="F1193" s="66" t="s">
        <v>66</v>
      </c>
      <c r="G1193" s="66" t="s">
        <v>66</v>
      </c>
      <c r="H1193" s="66" t="s">
        <v>66</v>
      </c>
      <c r="I1193" s="66" t="s">
        <v>66</v>
      </c>
    </row>
    <row r="1195" spans="2:9" ht="15.75" thickBot="1" x14ac:dyDescent="0.3"/>
    <row r="1196" spans="2:9" x14ac:dyDescent="0.25">
      <c r="B1196" s="65"/>
      <c r="C1196" s="64" t="s">
        <v>130</v>
      </c>
      <c r="D1196" s="64" t="s">
        <v>129</v>
      </c>
      <c r="E1196" s="64" t="s">
        <v>128</v>
      </c>
      <c r="F1196" s="64" t="s">
        <v>127</v>
      </c>
      <c r="G1196" s="64" t="s">
        <v>126</v>
      </c>
      <c r="H1196" s="64" t="s">
        <v>125</v>
      </c>
      <c r="I1196" s="64" t="s">
        <v>124</v>
      </c>
    </row>
    <row r="1197" spans="2:9" x14ac:dyDescent="0.25">
      <c r="B1197" s="63" t="s">
        <v>3</v>
      </c>
      <c r="C1197" s="62">
        <v>3010.5</v>
      </c>
      <c r="D1197" s="60">
        <v>1226.4999999999998</v>
      </c>
      <c r="E1197" s="62">
        <v>1784</v>
      </c>
      <c r="F1197" s="60">
        <v>4079.5000000000009</v>
      </c>
      <c r="G1197" s="61">
        <v>2853</v>
      </c>
      <c r="H1197" s="61">
        <v>9.3000000000000007</v>
      </c>
      <c r="I1197" s="60">
        <v>78.274999999999991</v>
      </c>
    </row>
    <row r="1198" spans="2:9" x14ac:dyDescent="0.25">
      <c r="B1198" s="50" t="s">
        <v>2</v>
      </c>
      <c r="C1198" s="58">
        <v>2777.5</v>
      </c>
      <c r="D1198" s="58">
        <v>1288.9999999999998</v>
      </c>
      <c r="E1198" s="58">
        <v>1488.5</v>
      </c>
      <c r="F1198" s="56">
        <v>4175.0000000000009</v>
      </c>
      <c r="G1198" s="56">
        <v>2886</v>
      </c>
      <c r="H1198" s="57">
        <v>9.1000000000000014</v>
      </c>
      <c r="I1198" s="57">
        <v>76.674999999999983</v>
      </c>
    </row>
    <row r="1199" spans="2:9" x14ac:dyDescent="0.25">
      <c r="B1199" s="50" t="s">
        <v>75</v>
      </c>
      <c r="C1199" s="59">
        <v>2531</v>
      </c>
      <c r="D1199" s="56">
        <v>1597</v>
      </c>
      <c r="E1199" s="57">
        <v>933.99999999999989</v>
      </c>
      <c r="F1199" s="58">
        <v>4104.5000000000009</v>
      </c>
      <c r="G1199" s="57">
        <v>2507.5</v>
      </c>
      <c r="H1199" s="56">
        <v>9.7300000000000022</v>
      </c>
      <c r="I1199" s="56">
        <v>88.775000000000006</v>
      </c>
    </row>
    <row r="1200" spans="2:9" ht="15.75" thickBot="1" x14ac:dyDescent="0.3">
      <c r="B1200" s="55" t="s">
        <v>1</v>
      </c>
      <c r="C1200" s="53">
        <v>2214</v>
      </c>
      <c r="D1200" s="53">
        <v>1122</v>
      </c>
      <c r="E1200" s="54">
        <v>1092</v>
      </c>
      <c r="F1200" s="53">
        <v>3731.5000000000009</v>
      </c>
      <c r="G1200" s="54">
        <v>2609.5</v>
      </c>
      <c r="H1200" s="53">
        <v>9.1000000000000014</v>
      </c>
      <c r="I1200" s="52">
        <v>87.8</v>
      </c>
    </row>
    <row r="1219" spans="7:7" x14ac:dyDescent="0.25">
      <c r="G1219" s="50" t="s">
        <v>47</v>
      </c>
    </row>
  </sheetData>
  <mergeCells count="14">
    <mergeCell ref="D1163:F1163"/>
    <mergeCell ref="D1170:G1170"/>
    <mergeCell ref="G1119:J1119"/>
    <mergeCell ref="D1128:G1128"/>
    <mergeCell ref="D1135:F1135"/>
    <mergeCell ref="D1142:G1142"/>
    <mergeCell ref="D1149:E1149"/>
    <mergeCell ref="D1156:F1156"/>
    <mergeCell ref="G965:I965"/>
    <mergeCell ref="G195:J195"/>
    <mergeCell ref="G349:I349"/>
    <mergeCell ref="G503:J503"/>
    <mergeCell ref="G657:H657"/>
    <mergeCell ref="G811:I81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99A39-AC9D-4BAD-B6AD-C82E7CC63BAB}">
  <sheetPr>
    <tabColor rgb="FF007800"/>
  </sheetPr>
  <dimension ref="B1:M187"/>
  <sheetViews>
    <sheetView topLeftCell="A142" workbookViewId="0"/>
  </sheetViews>
  <sheetFormatPr defaultRowHeight="15" x14ac:dyDescent="0.25"/>
  <cols>
    <col min="1" max="1" width="5" style="50" customWidth="1"/>
    <col min="2" max="16384" width="9.140625" style="50"/>
  </cols>
  <sheetData>
    <row r="1" spans="2:9" x14ac:dyDescent="0.25">
      <c r="B1" s="79" t="s">
        <v>264</v>
      </c>
    </row>
    <row r="2" spans="2:9" x14ac:dyDescent="0.25">
      <c r="B2" s="79" t="s">
        <v>265</v>
      </c>
    </row>
    <row r="3" spans="2:9" x14ac:dyDescent="0.25">
      <c r="B3" s="79" t="s">
        <v>266</v>
      </c>
    </row>
    <row r="4" spans="2:9" x14ac:dyDescent="0.25">
      <c r="B4" s="79" t="s">
        <v>107</v>
      </c>
    </row>
    <row r="5" spans="2:9" x14ac:dyDescent="0.25">
      <c r="B5" s="79" t="s">
        <v>4</v>
      </c>
    </row>
    <row r="6" spans="2:9" x14ac:dyDescent="0.25">
      <c r="B6" s="79" t="s">
        <v>5</v>
      </c>
    </row>
    <row r="7" spans="2:9" x14ac:dyDescent="0.25">
      <c r="B7" s="79" t="s">
        <v>6</v>
      </c>
    </row>
    <row r="11" spans="2:9" x14ac:dyDescent="0.25">
      <c r="B11" s="50" t="s">
        <v>7</v>
      </c>
    </row>
    <row r="12" spans="2:9" ht="15.75" thickBot="1" x14ac:dyDescent="0.3"/>
    <row r="13" spans="2:9" x14ac:dyDescent="0.25">
      <c r="B13" s="65" t="s">
        <v>8</v>
      </c>
      <c r="C13" s="64" t="s">
        <v>9</v>
      </c>
      <c r="D13" s="64" t="s">
        <v>10</v>
      </c>
      <c r="E13" s="64" t="s">
        <v>11</v>
      </c>
      <c r="F13" s="64" t="s">
        <v>12</v>
      </c>
      <c r="G13" s="64" t="s">
        <v>13</v>
      </c>
      <c r="H13" s="64" t="s">
        <v>14</v>
      </c>
      <c r="I13" s="64" t="s">
        <v>15</v>
      </c>
    </row>
    <row r="14" spans="2:9" ht="15.75" thickBot="1" x14ac:dyDescent="0.3">
      <c r="B14" s="114" t="s">
        <v>263</v>
      </c>
      <c r="C14" s="115">
        <v>8</v>
      </c>
      <c r="D14" s="115">
        <v>0</v>
      </c>
      <c r="E14" s="115">
        <v>8</v>
      </c>
      <c r="F14" s="116">
        <v>69.72436693320094</v>
      </c>
      <c r="G14" s="116">
        <v>73.202172593645869</v>
      </c>
      <c r="H14" s="116">
        <v>71.23109122183817</v>
      </c>
      <c r="I14" s="116">
        <v>1.1780400728029898</v>
      </c>
    </row>
    <row r="17" spans="2:7" x14ac:dyDescent="0.25">
      <c r="B17" s="50" t="s">
        <v>16</v>
      </c>
    </row>
    <row r="18" spans="2:7" ht="15.75" thickBot="1" x14ac:dyDescent="0.3"/>
    <row r="19" spans="2:7" x14ac:dyDescent="0.25">
      <c r="B19" s="64" t="s">
        <v>8</v>
      </c>
      <c r="C19" s="64" t="s">
        <v>17</v>
      </c>
      <c r="D19" s="64" t="s">
        <v>18</v>
      </c>
      <c r="E19" s="64" t="s">
        <v>19</v>
      </c>
      <c r="F19" s="64" t="s">
        <v>20</v>
      </c>
    </row>
    <row r="20" spans="2:7" x14ac:dyDescent="0.25">
      <c r="B20" s="109" t="s">
        <v>0</v>
      </c>
      <c r="C20" s="80" t="s">
        <v>75</v>
      </c>
      <c r="D20" s="63">
        <v>2</v>
      </c>
      <c r="E20" s="63">
        <v>2</v>
      </c>
      <c r="F20" s="74">
        <v>25</v>
      </c>
    </row>
    <row r="21" spans="2:7" x14ac:dyDescent="0.25">
      <c r="B21" s="108" t="s">
        <v>21</v>
      </c>
      <c r="C21" s="79" t="s">
        <v>1</v>
      </c>
      <c r="D21" s="50">
        <v>2</v>
      </c>
      <c r="E21" s="50">
        <v>2</v>
      </c>
      <c r="F21" s="73">
        <v>25</v>
      </c>
    </row>
    <row r="22" spans="2:7" x14ac:dyDescent="0.25">
      <c r="B22" s="108" t="s">
        <v>21</v>
      </c>
      <c r="C22" s="79" t="s">
        <v>2</v>
      </c>
      <c r="D22" s="50">
        <v>2</v>
      </c>
      <c r="E22" s="50">
        <v>2</v>
      </c>
      <c r="F22" s="73">
        <v>25</v>
      </c>
    </row>
    <row r="23" spans="2:7" ht="15.75" thickBot="1" x14ac:dyDescent="0.3">
      <c r="B23" s="107" t="s">
        <v>21</v>
      </c>
      <c r="C23" s="78" t="s">
        <v>3</v>
      </c>
      <c r="D23" s="55">
        <v>2</v>
      </c>
      <c r="E23" s="55">
        <v>2</v>
      </c>
      <c r="F23" s="72">
        <v>25</v>
      </c>
    </row>
    <row r="26" spans="2:7" x14ac:dyDescent="0.25">
      <c r="B26" s="50" t="s">
        <v>22</v>
      </c>
    </row>
    <row r="27" spans="2:7" ht="15.75" thickBot="1" x14ac:dyDescent="0.3"/>
    <row r="28" spans="2:7" x14ac:dyDescent="0.25">
      <c r="B28" s="65"/>
      <c r="C28" s="106" t="s">
        <v>99</v>
      </c>
      <c r="D28" s="106" t="s">
        <v>98</v>
      </c>
      <c r="E28" s="106" t="s">
        <v>97</v>
      </c>
      <c r="F28" s="106" t="s">
        <v>96</v>
      </c>
      <c r="G28" s="105" t="s">
        <v>263</v>
      </c>
    </row>
    <row r="29" spans="2:7" x14ac:dyDescent="0.25">
      <c r="B29" s="104" t="s">
        <v>99</v>
      </c>
      <c r="C29" s="103">
        <v>1</v>
      </c>
      <c r="D29" s="102">
        <v>-0.33333333333333337</v>
      </c>
      <c r="E29" s="102">
        <v>-0.33333333333333326</v>
      </c>
      <c r="F29" s="102">
        <v>-0.33333333333333331</v>
      </c>
      <c r="G29" s="101">
        <v>0.79494209094723312</v>
      </c>
    </row>
    <row r="30" spans="2:7" x14ac:dyDescent="0.25">
      <c r="B30" s="100" t="s">
        <v>98</v>
      </c>
      <c r="C30" s="99">
        <v>-0.33333333333333337</v>
      </c>
      <c r="D30" s="98">
        <v>1</v>
      </c>
      <c r="E30" s="99">
        <v>-0.33333333333333331</v>
      </c>
      <c r="F30" s="99">
        <v>-0.33333333333333331</v>
      </c>
      <c r="G30" s="95">
        <v>-0.76237801392040272</v>
      </c>
    </row>
    <row r="31" spans="2:7" x14ac:dyDescent="0.25">
      <c r="B31" s="100" t="s">
        <v>97</v>
      </c>
      <c r="C31" s="99">
        <v>-0.33333333333333326</v>
      </c>
      <c r="D31" s="99">
        <v>-0.33333333333333331</v>
      </c>
      <c r="E31" s="98">
        <v>1</v>
      </c>
      <c r="F31" s="99">
        <v>-0.33333333333333348</v>
      </c>
      <c r="G31" s="95">
        <v>6.8655003777066126E-2</v>
      </c>
    </row>
    <row r="32" spans="2:7" x14ac:dyDescent="0.25">
      <c r="B32" s="100" t="s">
        <v>96</v>
      </c>
      <c r="C32" s="99">
        <v>-0.33333333333333331</v>
      </c>
      <c r="D32" s="99">
        <v>-0.33333333333333331</v>
      </c>
      <c r="E32" s="99">
        <v>-0.33333333333333348</v>
      </c>
      <c r="F32" s="98">
        <v>1</v>
      </c>
      <c r="G32" s="95">
        <v>-0.10121908080389629</v>
      </c>
    </row>
    <row r="33" spans="2:7" ht="15.75" thickBot="1" x14ac:dyDescent="0.3">
      <c r="B33" s="94" t="s">
        <v>263</v>
      </c>
      <c r="C33" s="93">
        <v>0.79494209094723312</v>
      </c>
      <c r="D33" s="93">
        <v>-0.76237801392040272</v>
      </c>
      <c r="E33" s="93">
        <v>6.8655003777066126E-2</v>
      </c>
      <c r="F33" s="93">
        <v>-0.10121908080389629</v>
      </c>
      <c r="G33" s="92">
        <v>1</v>
      </c>
    </row>
    <row r="36" spans="2:7" x14ac:dyDescent="0.25">
      <c r="B36" s="71" t="s">
        <v>267</v>
      </c>
    </row>
    <row r="38" spans="2:7" x14ac:dyDescent="0.25">
      <c r="B38" s="50" t="s">
        <v>268</v>
      </c>
    </row>
    <row r="39" spans="2:7" ht="15.75" thickBot="1" x14ac:dyDescent="0.3"/>
    <row r="40" spans="2:7" x14ac:dyDescent="0.25">
      <c r="B40" s="89" t="s">
        <v>9</v>
      </c>
      <c r="C40" s="88">
        <v>8</v>
      </c>
    </row>
    <row r="41" spans="2:7" x14ac:dyDescent="0.25">
      <c r="B41" s="79" t="s">
        <v>23</v>
      </c>
      <c r="C41" s="73">
        <v>8</v>
      </c>
    </row>
    <row r="42" spans="2:7" x14ac:dyDescent="0.25">
      <c r="B42" s="79" t="s">
        <v>24</v>
      </c>
      <c r="C42" s="73">
        <v>4</v>
      </c>
    </row>
    <row r="43" spans="2:7" x14ac:dyDescent="0.25">
      <c r="B43" s="79" t="s">
        <v>25</v>
      </c>
      <c r="C43" s="73">
        <v>0.92108398194839347</v>
      </c>
    </row>
    <row r="44" spans="2:7" x14ac:dyDescent="0.25">
      <c r="B44" s="79" t="s">
        <v>26</v>
      </c>
      <c r="C44" s="73">
        <v>0.86189696840968855</v>
      </c>
    </row>
    <row r="45" spans="2:7" x14ac:dyDescent="0.25">
      <c r="B45" s="79" t="s">
        <v>27</v>
      </c>
      <c r="C45" s="73">
        <v>0.19165640602879958</v>
      </c>
    </row>
    <row r="46" spans="2:7" x14ac:dyDescent="0.25">
      <c r="B46" s="79" t="s">
        <v>28</v>
      </c>
      <c r="C46" s="73">
        <v>0.43778579925438371</v>
      </c>
    </row>
    <row r="47" spans="2:7" ht="15.75" thickBot="1" x14ac:dyDescent="0.3">
      <c r="B47" s="78" t="s">
        <v>29</v>
      </c>
      <c r="C47" s="72">
        <v>2.8796107531743464</v>
      </c>
    </row>
    <row r="50" spans="2:8" x14ac:dyDescent="0.25">
      <c r="B50" s="50" t="s">
        <v>269</v>
      </c>
    </row>
    <row r="51" spans="2:8" ht="15.75" thickBot="1" x14ac:dyDescent="0.3"/>
    <row r="52" spans="2:8" x14ac:dyDescent="0.25">
      <c r="B52" s="65" t="s">
        <v>30</v>
      </c>
      <c r="C52" s="64" t="s">
        <v>24</v>
      </c>
      <c r="D52" s="64" t="s">
        <v>31</v>
      </c>
      <c r="E52" s="64" t="s">
        <v>32</v>
      </c>
      <c r="F52" s="64" t="s">
        <v>33</v>
      </c>
      <c r="G52" s="64" t="s">
        <v>34</v>
      </c>
    </row>
    <row r="53" spans="2:8" x14ac:dyDescent="0.25">
      <c r="B53" s="80" t="s">
        <v>35</v>
      </c>
      <c r="C53" s="63">
        <v>3</v>
      </c>
      <c r="D53" s="74">
        <v>8.9478232677925167</v>
      </c>
      <c r="E53" s="74">
        <v>2.982607755930839</v>
      </c>
      <c r="F53" s="74">
        <v>15.562264876670245</v>
      </c>
      <c r="G53" s="91">
        <v>1.1365146151200333E-2</v>
      </c>
    </row>
    <row r="54" spans="2:8" x14ac:dyDescent="0.25">
      <c r="B54" s="79" t="s">
        <v>36</v>
      </c>
      <c r="C54" s="50">
        <v>4</v>
      </c>
      <c r="D54" s="73">
        <v>0.7666256241151983</v>
      </c>
      <c r="E54" s="73">
        <v>0.19165640602879958</v>
      </c>
      <c r="F54" s="73"/>
      <c r="G54" s="73"/>
    </row>
    <row r="55" spans="2:8" ht="15.75" thickBot="1" x14ac:dyDescent="0.3">
      <c r="B55" s="78" t="s">
        <v>37</v>
      </c>
      <c r="C55" s="55">
        <v>7</v>
      </c>
      <c r="D55" s="72">
        <v>9.7144488919077148</v>
      </c>
      <c r="E55" s="72"/>
      <c r="F55" s="72"/>
      <c r="G55" s="72"/>
    </row>
    <row r="56" spans="2:8" x14ac:dyDescent="0.25">
      <c r="B56" s="87" t="s">
        <v>38</v>
      </c>
    </row>
    <row r="59" spans="2:8" x14ac:dyDescent="0.25">
      <c r="B59" s="50" t="s">
        <v>270</v>
      </c>
    </row>
    <row r="60" spans="2:8" ht="15.75" thickBot="1" x14ac:dyDescent="0.3"/>
    <row r="61" spans="2:8" x14ac:dyDescent="0.25">
      <c r="B61" s="65" t="s">
        <v>30</v>
      </c>
      <c r="C61" s="64" t="s">
        <v>39</v>
      </c>
      <c r="D61" s="64" t="s">
        <v>40</v>
      </c>
      <c r="E61" s="64" t="s">
        <v>41</v>
      </c>
      <c r="F61" s="64" t="s">
        <v>42</v>
      </c>
      <c r="G61" s="64" t="s">
        <v>43</v>
      </c>
      <c r="H61" s="64" t="s">
        <v>44</v>
      </c>
    </row>
    <row r="62" spans="2:8" x14ac:dyDescent="0.25">
      <c r="B62" s="80" t="s">
        <v>45</v>
      </c>
      <c r="C62" s="74">
        <v>72.748351927655165</v>
      </c>
      <c r="D62" s="74">
        <v>0.30956130735994741</v>
      </c>
      <c r="E62" s="74">
        <v>235.00466692068153</v>
      </c>
      <c r="F62" s="85" t="s">
        <v>46</v>
      </c>
      <c r="G62" s="74">
        <v>71.888871973329586</v>
      </c>
      <c r="H62" s="74">
        <v>73.607831881980744</v>
      </c>
    </row>
    <row r="63" spans="2:8" x14ac:dyDescent="0.25">
      <c r="B63" s="79" t="s">
        <v>99</v>
      </c>
      <c r="C63" s="73">
        <v>0</v>
      </c>
      <c r="D63" s="73">
        <v>0</v>
      </c>
      <c r="E63" s="73"/>
      <c r="F63" s="73"/>
      <c r="G63" s="73"/>
      <c r="H63" s="73"/>
    </row>
    <row r="64" spans="2:8" x14ac:dyDescent="0.25">
      <c r="B64" s="79" t="s">
        <v>98</v>
      </c>
      <c r="C64" s="73">
        <v>-2.9723682119774728</v>
      </c>
      <c r="D64" s="73">
        <v>0.43778579925438371</v>
      </c>
      <c r="E64" s="73">
        <v>-6.7895491745960497</v>
      </c>
      <c r="F64" s="86">
        <v>2.4572659999021161E-3</v>
      </c>
      <c r="G64" s="73">
        <v>-4.1878564199725137</v>
      </c>
      <c r="H64" s="73">
        <v>-1.7568800039824315</v>
      </c>
    </row>
    <row r="65" spans="2:8" x14ac:dyDescent="0.25">
      <c r="B65" s="79" t="s">
        <v>97</v>
      </c>
      <c r="C65" s="73">
        <v>-1.3862228092520528</v>
      </c>
      <c r="D65" s="73">
        <v>0.43778579925438371</v>
      </c>
      <c r="E65" s="73">
        <v>-3.1664407836275243</v>
      </c>
      <c r="F65" s="86">
        <v>3.3973501072805987E-2</v>
      </c>
      <c r="G65" s="73">
        <v>-2.6017110172470943</v>
      </c>
      <c r="H65" s="73">
        <v>-0.17073460125701145</v>
      </c>
    </row>
    <row r="66" spans="2:8" ht="15.75" thickBot="1" x14ac:dyDescent="0.3">
      <c r="B66" s="78" t="s">
        <v>96</v>
      </c>
      <c r="C66" s="72">
        <v>-1.7104518020384412</v>
      </c>
      <c r="D66" s="72">
        <v>0.43778579925438382</v>
      </c>
      <c r="E66" s="72">
        <v>-3.9070518160972836</v>
      </c>
      <c r="F66" s="90">
        <v>1.7437203140513828E-2</v>
      </c>
      <c r="G66" s="72">
        <v>-2.9259400100334831</v>
      </c>
      <c r="H66" s="72">
        <v>-0.4949635940433994</v>
      </c>
    </row>
    <row r="69" spans="2:8" x14ac:dyDescent="0.25">
      <c r="B69" s="50" t="s">
        <v>271</v>
      </c>
    </row>
    <row r="71" spans="2:8" x14ac:dyDescent="0.25">
      <c r="B71" s="50" t="s">
        <v>272</v>
      </c>
    </row>
    <row r="74" spans="2:8" x14ac:dyDescent="0.25">
      <c r="B74" s="50" t="s">
        <v>273</v>
      </c>
    </row>
    <row r="75" spans="2:8" ht="15.75" thickBot="1" x14ac:dyDescent="0.3"/>
    <row r="76" spans="2:8" x14ac:dyDescent="0.25">
      <c r="B76" s="65" t="s">
        <v>30</v>
      </c>
      <c r="C76" s="64" t="s">
        <v>39</v>
      </c>
      <c r="D76" s="64" t="s">
        <v>40</v>
      </c>
      <c r="E76" s="64" t="s">
        <v>41</v>
      </c>
      <c r="F76" s="64" t="s">
        <v>42</v>
      </c>
      <c r="G76" s="64" t="s">
        <v>43</v>
      </c>
      <c r="H76" s="64" t="s">
        <v>44</v>
      </c>
    </row>
    <row r="77" spans="2:8" x14ac:dyDescent="0.25">
      <c r="B77" s="80" t="s">
        <v>99</v>
      </c>
      <c r="C77" s="74">
        <v>0</v>
      </c>
      <c r="D77" s="74">
        <v>0</v>
      </c>
      <c r="E77" s="74"/>
      <c r="F77" s="74"/>
      <c r="G77" s="74"/>
      <c r="H77" s="74"/>
    </row>
    <row r="78" spans="2:8" x14ac:dyDescent="0.25">
      <c r="B78" s="79" t="s">
        <v>98</v>
      </c>
      <c r="C78" s="73">
        <v>-1.1679900786507269</v>
      </c>
      <c r="D78" s="73">
        <v>0.17202763373758431</v>
      </c>
      <c r="E78" s="73">
        <v>-6.7895491745960488</v>
      </c>
      <c r="F78" s="86">
        <v>2.4572659999021178E-3</v>
      </c>
      <c r="G78" s="73">
        <v>-1.6456153479341273</v>
      </c>
      <c r="H78" s="73">
        <v>-0.69036480936732647</v>
      </c>
    </row>
    <row r="79" spans="2:8" x14ac:dyDescent="0.25">
      <c r="B79" s="79" t="s">
        <v>97</v>
      </c>
      <c r="C79" s="73">
        <v>-0.54471531537762519</v>
      </c>
      <c r="D79" s="73">
        <v>0.17202763373758431</v>
      </c>
      <c r="E79" s="73">
        <v>-3.1664407836275243</v>
      </c>
      <c r="F79" s="86">
        <v>3.3973501072805987E-2</v>
      </c>
      <c r="G79" s="73">
        <v>-1.0223405846610256</v>
      </c>
      <c r="H79" s="73">
        <v>-6.7090046094224809E-2</v>
      </c>
    </row>
    <row r="80" spans="2:8" ht="15.75" thickBot="1" x14ac:dyDescent="0.3">
      <c r="B80" s="78" t="s">
        <v>96</v>
      </c>
      <c r="C80" s="72">
        <v>-0.67212087881334714</v>
      </c>
      <c r="D80" s="72">
        <v>0.17202763373758431</v>
      </c>
      <c r="E80" s="72">
        <v>-3.9070518160972836</v>
      </c>
      <c r="F80" s="90">
        <v>1.7437203140513828E-2</v>
      </c>
      <c r="G80" s="72">
        <v>-1.1497461480967475</v>
      </c>
      <c r="H80" s="72">
        <v>-0.19449560952994677</v>
      </c>
    </row>
    <row r="99" spans="2:13" x14ac:dyDescent="0.25">
      <c r="G99" s="50" t="s">
        <v>47</v>
      </c>
    </row>
    <row r="102" spans="2:13" x14ac:dyDescent="0.25">
      <c r="B102" s="50" t="s">
        <v>274</v>
      </c>
    </row>
    <row r="103" spans="2:13" ht="15.75" thickBot="1" x14ac:dyDescent="0.3"/>
    <row r="104" spans="2:13" x14ac:dyDescent="0.25">
      <c r="B104" s="65" t="s">
        <v>48</v>
      </c>
      <c r="C104" s="64" t="s">
        <v>49</v>
      </c>
      <c r="D104" s="64" t="s">
        <v>263</v>
      </c>
      <c r="E104" s="64" t="s">
        <v>275</v>
      </c>
      <c r="F104" s="64" t="s">
        <v>50</v>
      </c>
      <c r="G104" s="64" t="s">
        <v>51</v>
      </c>
      <c r="H104" s="64" t="s">
        <v>52</v>
      </c>
      <c r="I104" s="64" t="s">
        <v>53</v>
      </c>
      <c r="J104" s="64" t="s">
        <v>54</v>
      </c>
      <c r="K104" s="64" t="s">
        <v>55</v>
      </c>
      <c r="L104" s="64" t="s">
        <v>56</v>
      </c>
      <c r="M104" s="64" t="s">
        <v>57</v>
      </c>
    </row>
    <row r="105" spans="2:13" x14ac:dyDescent="0.25">
      <c r="B105" s="80" t="s">
        <v>93</v>
      </c>
      <c r="C105" s="63">
        <v>1</v>
      </c>
      <c r="D105" s="74">
        <v>73.202172593645869</v>
      </c>
      <c r="E105" s="74">
        <v>72.748351927655165</v>
      </c>
      <c r="F105" s="74">
        <v>0.4538206659907047</v>
      </c>
      <c r="G105" s="74">
        <v>1.0366271970530585</v>
      </c>
      <c r="H105" s="74">
        <v>0.30956130735994741</v>
      </c>
      <c r="I105" s="74">
        <v>71.888871973329586</v>
      </c>
      <c r="J105" s="74">
        <v>73.607831881980744</v>
      </c>
      <c r="K105" s="74">
        <v>0.53617591240487428</v>
      </c>
      <c r="L105" s="74">
        <v>71.25968897867628</v>
      </c>
      <c r="M105" s="74">
        <v>74.237014876634049</v>
      </c>
    </row>
    <row r="106" spans="2:13" x14ac:dyDescent="0.25">
      <c r="B106" s="79" t="s">
        <v>92</v>
      </c>
      <c r="C106" s="50">
        <v>1</v>
      </c>
      <c r="D106" s="73">
        <v>72.29453126166446</v>
      </c>
      <c r="E106" s="73">
        <v>72.748351927655165</v>
      </c>
      <c r="F106" s="73">
        <v>-0.4538206659907047</v>
      </c>
      <c r="G106" s="73">
        <v>-1.0366271970530585</v>
      </c>
      <c r="H106" s="73">
        <v>0.30956130735994741</v>
      </c>
      <c r="I106" s="73">
        <v>71.888871973329586</v>
      </c>
      <c r="J106" s="73">
        <v>73.607831881980744</v>
      </c>
      <c r="K106" s="73">
        <v>0.53617591240487428</v>
      </c>
      <c r="L106" s="73">
        <v>71.25968897867628</v>
      </c>
      <c r="M106" s="73">
        <v>74.237014876634049</v>
      </c>
    </row>
    <row r="107" spans="2:13" x14ac:dyDescent="0.25">
      <c r="B107" s="79" t="s">
        <v>91</v>
      </c>
      <c r="C107" s="50">
        <v>1</v>
      </c>
      <c r="D107" s="73">
        <v>71.080098906039254</v>
      </c>
      <c r="E107" s="73">
        <v>71.03790012561673</v>
      </c>
      <c r="F107" s="73">
        <v>4.2198780422523896E-2</v>
      </c>
      <c r="G107" s="73">
        <v>9.6391387053657032E-2</v>
      </c>
      <c r="H107" s="73">
        <v>0.30956130735994736</v>
      </c>
      <c r="I107" s="73">
        <v>70.178420171291151</v>
      </c>
      <c r="J107" s="73">
        <v>71.897380079942309</v>
      </c>
      <c r="K107" s="73">
        <v>0.53617591240487428</v>
      </c>
      <c r="L107" s="73">
        <v>69.549237176637845</v>
      </c>
      <c r="M107" s="73">
        <v>72.526563074595614</v>
      </c>
    </row>
    <row r="108" spans="2:13" x14ac:dyDescent="0.25">
      <c r="B108" s="79" t="s">
        <v>90</v>
      </c>
      <c r="C108" s="50">
        <v>1</v>
      </c>
      <c r="D108" s="73">
        <v>70.995701345194192</v>
      </c>
      <c r="E108" s="73">
        <v>71.03790012561673</v>
      </c>
      <c r="F108" s="73">
        <v>-4.2198780422538107E-2</v>
      </c>
      <c r="G108" s="73">
        <v>-9.6391387053689492E-2</v>
      </c>
      <c r="H108" s="73">
        <v>0.30956130735994736</v>
      </c>
      <c r="I108" s="73">
        <v>70.178420171291151</v>
      </c>
      <c r="J108" s="73">
        <v>71.897380079942309</v>
      </c>
      <c r="K108" s="73">
        <v>0.53617591240487428</v>
      </c>
      <c r="L108" s="73">
        <v>69.549237176637845</v>
      </c>
      <c r="M108" s="73">
        <v>72.526563074595614</v>
      </c>
    </row>
    <row r="109" spans="2:13" x14ac:dyDescent="0.25">
      <c r="B109" s="79" t="s">
        <v>89</v>
      </c>
      <c r="C109" s="50">
        <v>1</v>
      </c>
      <c r="D109" s="73">
        <v>71.77795911476575</v>
      </c>
      <c r="E109" s="73">
        <v>71.362129118403118</v>
      </c>
      <c r="F109" s="73">
        <v>0.41582999636263196</v>
      </c>
      <c r="G109" s="73">
        <v>0.94984806969722213</v>
      </c>
      <c r="H109" s="73">
        <v>0.3095613073599473</v>
      </c>
      <c r="I109" s="73">
        <v>70.502649164077539</v>
      </c>
      <c r="J109" s="73">
        <v>72.221609072728697</v>
      </c>
      <c r="K109" s="73">
        <v>0.53617591240487417</v>
      </c>
      <c r="L109" s="73">
        <v>69.873466169424233</v>
      </c>
      <c r="M109" s="73">
        <v>72.850792067382002</v>
      </c>
    </row>
    <row r="110" spans="2:13" x14ac:dyDescent="0.25">
      <c r="B110" s="79" t="s">
        <v>88</v>
      </c>
      <c r="C110" s="50">
        <v>1</v>
      </c>
      <c r="D110" s="73">
        <v>70.946299122040472</v>
      </c>
      <c r="E110" s="73">
        <v>71.362129118403118</v>
      </c>
      <c r="F110" s="73">
        <v>-0.41582999636264617</v>
      </c>
      <c r="G110" s="73">
        <v>-0.94984806969725455</v>
      </c>
      <c r="H110" s="73">
        <v>0.3095613073599473</v>
      </c>
      <c r="I110" s="73">
        <v>70.502649164077539</v>
      </c>
      <c r="J110" s="73">
        <v>72.221609072728697</v>
      </c>
      <c r="K110" s="73">
        <v>0.53617591240487417</v>
      </c>
      <c r="L110" s="73">
        <v>69.873466169424233</v>
      </c>
      <c r="M110" s="73">
        <v>72.850792067382002</v>
      </c>
    </row>
    <row r="111" spans="2:13" x14ac:dyDescent="0.25">
      <c r="B111" s="79" t="s">
        <v>87</v>
      </c>
      <c r="C111" s="50">
        <v>1</v>
      </c>
      <c r="D111" s="73">
        <v>69.827600498154439</v>
      </c>
      <c r="E111" s="73">
        <v>69.775983715677697</v>
      </c>
      <c r="F111" s="73">
        <v>5.1616782476742173E-2</v>
      </c>
      <c r="G111" s="73">
        <v>0.1179041955327319</v>
      </c>
      <c r="H111" s="73">
        <v>0.3095613073599473</v>
      </c>
      <c r="I111" s="73">
        <v>68.916503761352118</v>
      </c>
      <c r="J111" s="73">
        <v>70.635463670003276</v>
      </c>
      <c r="K111" s="73">
        <v>0.53617591240487417</v>
      </c>
      <c r="L111" s="73">
        <v>68.287320766698812</v>
      </c>
      <c r="M111" s="73">
        <v>71.264646664656581</v>
      </c>
    </row>
    <row r="112" spans="2:13" ht="15.75" thickBot="1" x14ac:dyDescent="0.3">
      <c r="B112" s="78" t="s">
        <v>86</v>
      </c>
      <c r="C112" s="55">
        <v>1</v>
      </c>
      <c r="D112" s="72">
        <v>69.72436693320094</v>
      </c>
      <c r="E112" s="72">
        <v>69.775983715677697</v>
      </c>
      <c r="F112" s="72">
        <v>-5.1616782476756384E-2</v>
      </c>
      <c r="G112" s="72">
        <v>-0.11790419553276436</v>
      </c>
      <c r="H112" s="72">
        <v>0.3095613073599473</v>
      </c>
      <c r="I112" s="72">
        <v>68.916503761352118</v>
      </c>
      <c r="J112" s="72">
        <v>70.635463670003276</v>
      </c>
      <c r="K112" s="72">
        <v>0.53617591240487417</v>
      </c>
      <c r="L112" s="72">
        <v>68.287320766698812</v>
      </c>
      <c r="M112" s="72">
        <v>71.264646664656581</v>
      </c>
    </row>
    <row r="131" spans="7:7" x14ac:dyDescent="0.25">
      <c r="G131" s="50" t="s">
        <v>47</v>
      </c>
    </row>
    <row r="150" spans="7:7" x14ac:dyDescent="0.25">
      <c r="G150" s="50" t="s">
        <v>47</v>
      </c>
    </row>
    <row r="169" spans="2:8" x14ac:dyDescent="0.25">
      <c r="G169" s="50" t="s">
        <v>47</v>
      </c>
    </row>
    <row r="172" spans="2:8" x14ac:dyDescent="0.25">
      <c r="B172" s="71" t="s">
        <v>276</v>
      </c>
    </row>
    <row r="173" spans="2:8" ht="15.75" thickBot="1" x14ac:dyDescent="0.3"/>
    <row r="174" spans="2:8" x14ac:dyDescent="0.25">
      <c r="B174" s="65" t="s">
        <v>58</v>
      </c>
      <c r="C174" s="64" t="s">
        <v>59</v>
      </c>
      <c r="D174" s="64" t="s">
        <v>60</v>
      </c>
      <c r="E174" s="64" t="s">
        <v>61</v>
      </c>
      <c r="F174" s="64" t="s">
        <v>62</v>
      </c>
      <c r="G174" s="64" t="s">
        <v>63</v>
      </c>
      <c r="H174" s="64" t="s">
        <v>64</v>
      </c>
    </row>
    <row r="175" spans="2:8" x14ac:dyDescent="0.25">
      <c r="B175" s="80" t="s">
        <v>169</v>
      </c>
      <c r="C175" s="67">
        <v>2.9723682119774728</v>
      </c>
      <c r="D175" s="67">
        <v>6.7895491745960497</v>
      </c>
      <c r="E175" s="67">
        <v>2.8519032234337942</v>
      </c>
      <c r="F175" s="85">
        <v>8.4631965039839389E-3</v>
      </c>
      <c r="G175" s="67">
        <v>0.14262500000000011</v>
      </c>
      <c r="H175" s="84" t="s">
        <v>66</v>
      </c>
    </row>
    <row r="176" spans="2:8" x14ac:dyDescent="0.25">
      <c r="B176" s="79" t="s">
        <v>170</v>
      </c>
      <c r="C176" s="68">
        <v>1.7104518020384412</v>
      </c>
      <c r="D176" s="68">
        <v>3.9070518160972836</v>
      </c>
      <c r="E176" s="68">
        <v>2.8373757528050976</v>
      </c>
      <c r="F176" s="83">
        <v>3.7396490318471837E-2</v>
      </c>
      <c r="G176" s="68">
        <v>9.7500000000000031E-2</v>
      </c>
      <c r="H176" s="51" t="s">
        <v>66</v>
      </c>
    </row>
    <row r="177" spans="2:9" x14ac:dyDescent="0.25">
      <c r="B177" s="79" t="s">
        <v>79</v>
      </c>
      <c r="C177" s="68">
        <v>1.3862228092520528</v>
      </c>
      <c r="D177" s="68">
        <v>3.1664407836275243</v>
      </c>
      <c r="E177" s="68">
        <v>2.7764450333135597</v>
      </c>
      <c r="F177" s="83">
        <v>3.3978902309163006E-2</v>
      </c>
      <c r="G177" s="68">
        <v>5.0000000000000044E-2</v>
      </c>
      <c r="H177" s="51" t="s">
        <v>66</v>
      </c>
    </row>
    <row r="178" spans="2:9" x14ac:dyDescent="0.25">
      <c r="B178" s="79" t="s">
        <v>65</v>
      </c>
      <c r="C178" s="68">
        <v>1.58614540272542</v>
      </c>
      <c r="D178" s="68">
        <v>3.6231083909685253</v>
      </c>
      <c r="E178" s="68">
        <v>2.8373757528050976</v>
      </c>
      <c r="F178" s="83">
        <v>4.7509963340056145E-2</v>
      </c>
      <c r="G178" s="68">
        <v>9.7500000000000031E-2</v>
      </c>
      <c r="H178" s="51" t="s">
        <v>66</v>
      </c>
    </row>
    <row r="179" spans="2:9" x14ac:dyDescent="0.25">
      <c r="B179" s="79" t="s">
        <v>67</v>
      </c>
      <c r="C179" s="68">
        <v>0.32422899278638839</v>
      </c>
      <c r="D179" s="68">
        <v>0.74061103246976046</v>
      </c>
      <c r="E179" s="68">
        <v>2.7764450333135597</v>
      </c>
      <c r="F179" s="68">
        <v>0.50005171582326591</v>
      </c>
      <c r="G179" s="68">
        <v>5.0000000000000044E-2</v>
      </c>
      <c r="H179" s="51" t="s">
        <v>68</v>
      </c>
    </row>
    <row r="180" spans="2:9" ht="15.75" thickBot="1" x14ac:dyDescent="0.3">
      <c r="B180" s="78" t="s">
        <v>69</v>
      </c>
      <c r="C180" s="66">
        <v>1.2619164099390316</v>
      </c>
      <c r="D180" s="66">
        <v>2.8824973584987652</v>
      </c>
      <c r="E180" s="66">
        <v>2.7764450333135597</v>
      </c>
      <c r="F180" s="82">
        <v>4.4905549328515051E-2</v>
      </c>
      <c r="G180" s="66">
        <v>5.0000000000000044E-2</v>
      </c>
      <c r="H180" s="81" t="s">
        <v>66</v>
      </c>
    </row>
    <row r="182" spans="2:9" ht="15.75" thickBot="1" x14ac:dyDescent="0.3"/>
    <row r="183" spans="2:9" x14ac:dyDescent="0.25">
      <c r="B183" s="65" t="s">
        <v>70</v>
      </c>
      <c r="C183" s="64" t="s">
        <v>71</v>
      </c>
      <c r="D183" s="64" t="s">
        <v>40</v>
      </c>
      <c r="E183" s="64" t="s">
        <v>43</v>
      </c>
      <c r="F183" s="64" t="s">
        <v>44</v>
      </c>
      <c r="G183" s="119" t="s">
        <v>72</v>
      </c>
      <c r="H183" s="120"/>
      <c r="I183" s="120"/>
    </row>
    <row r="184" spans="2:9" x14ac:dyDescent="0.25">
      <c r="B184" s="80" t="s">
        <v>75</v>
      </c>
      <c r="C184" s="74">
        <v>72.748351927655165</v>
      </c>
      <c r="D184" s="74">
        <v>0.30956130735994741</v>
      </c>
      <c r="E184" s="74">
        <v>71.888871973329586</v>
      </c>
      <c r="F184" s="74">
        <v>73.607831881980744</v>
      </c>
      <c r="G184" s="77" t="s">
        <v>73</v>
      </c>
      <c r="H184" s="77"/>
      <c r="I184" s="77"/>
    </row>
    <row r="185" spans="2:9" x14ac:dyDescent="0.25">
      <c r="B185" s="79" t="s">
        <v>2</v>
      </c>
      <c r="C185" s="73">
        <v>71.362129118403118</v>
      </c>
      <c r="D185" s="73">
        <v>0.3095613073599473</v>
      </c>
      <c r="E185" s="73">
        <v>70.502649164077539</v>
      </c>
      <c r="F185" s="73">
        <v>72.221609072728697</v>
      </c>
      <c r="G185" s="76"/>
      <c r="H185" s="76" t="s">
        <v>74</v>
      </c>
      <c r="I185" s="76"/>
    </row>
    <row r="186" spans="2:9" x14ac:dyDescent="0.25">
      <c r="B186" s="79" t="s">
        <v>3</v>
      </c>
      <c r="C186" s="73">
        <v>71.03790012561673</v>
      </c>
      <c r="D186" s="73">
        <v>0.3095613073599473</v>
      </c>
      <c r="E186" s="73">
        <v>70.178420171291151</v>
      </c>
      <c r="F186" s="73">
        <v>71.897380079942309</v>
      </c>
      <c r="G186" s="76"/>
      <c r="H186" s="76" t="s">
        <v>74</v>
      </c>
      <c r="I186" s="76"/>
    </row>
    <row r="187" spans="2:9" ht="15.75" thickBot="1" x14ac:dyDescent="0.3">
      <c r="B187" s="78" t="s">
        <v>1</v>
      </c>
      <c r="C187" s="72">
        <v>69.775983715677697</v>
      </c>
      <c r="D187" s="72">
        <v>0.30956130735994736</v>
      </c>
      <c r="E187" s="72">
        <v>68.916503761352118</v>
      </c>
      <c r="F187" s="72">
        <v>70.635463670003276</v>
      </c>
      <c r="G187" s="75"/>
      <c r="H187" s="75"/>
      <c r="I187" s="75" t="s">
        <v>78</v>
      </c>
    </row>
  </sheetData>
  <mergeCells count="1">
    <mergeCell ref="G183:I18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BD2E-B50D-433C-A227-127EA79BA99F}">
  <sheetPr>
    <tabColor rgb="FF007800"/>
  </sheetPr>
  <dimension ref="B1:M187"/>
  <sheetViews>
    <sheetView topLeftCell="A175" workbookViewId="0"/>
  </sheetViews>
  <sheetFormatPr defaultRowHeight="15" x14ac:dyDescent="0.25"/>
  <cols>
    <col min="1" max="1" width="5" style="50" customWidth="1"/>
    <col min="2" max="16384" width="9.140625" style="50"/>
  </cols>
  <sheetData>
    <row r="1" spans="2:9" x14ac:dyDescent="0.25">
      <c r="B1" s="79" t="s">
        <v>244</v>
      </c>
    </row>
    <row r="2" spans="2:9" x14ac:dyDescent="0.25">
      <c r="B2" s="79" t="s">
        <v>245</v>
      </c>
    </row>
    <row r="3" spans="2:9" x14ac:dyDescent="0.25">
      <c r="B3" s="79" t="s">
        <v>246</v>
      </c>
    </row>
    <row r="4" spans="2:9" x14ac:dyDescent="0.25">
      <c r="B4" s="79" t="s">
        <v>107</v>
      </c>
    </row>
    <row r="5" spans="2:9" x14ac:dyDescent="0.25">
      <c r="B5" s="79" t="s">
        <v>4</v>
      </c>
    </row>
    <row r="6" spans="2:9" x14ac:dyDescent="0.25">
      <c r="B6" s="79" t="s">
        <v>5</v>
      </c>
    </row>
    <row r="7" spans="2:9" x14ac:dyDescent="0.25">
      <c r="B7" s="79" t="s">
        <v>6</v>
      </c>
    </row>
    <row r="11" spans="2:9" x14ac:dyDescent="0.25">
      <c r="B11" s="50" t="s">
        <v>7</v>
      </c>
    </row>
    <row r="12" spans="2:9" ht="15.75" thickBot="1" x14ac:dyDescent="0.3"/>
    <row r="13" spans="2:9" x14ac:dyDescent="0.25">
      <c r="B13" s="65" t="s">
        <v>8</v>
      </c>
      <c r="C13" s="64" t="s">
        <v>9</v>
      </c>
      <c r="D13" s="64" t="s">
        <v>10</v>
      </c>
      <c r="E13" s="64" t="s">
        <v>11</v>
      </c>
      <c r="F13" s="64" t="s">
        <v>12</v>
      </c>
      <c r="G13" s="64" t="s">
        <v>13</v>
      </c>
      <c r="H13" s="64" t="s">
        <v>14</v>
      </c>
      <c r="I13" s="64" t="s">
        <v>15</v>
      </c>
    </row>
    <row r="14" spans="2:9" ht="15.75" thickBot="1" x14ac:dyDescent="0.3">
      <c r="B14" s="114" t="s">
        <v>247</v>
      </c>
      <c r="C14" s="115">
        <v>8</v>
      </c>
      <c r="D14" s="115">
        <v>0</v>
      </c>
      <c r="E14" s="115">
        <v>8</v>
      </c>
      <c r="F14" s="116">
        <v>22.32099447189151</v>
      </c>
      <c r="G14" s="116">
        <v>26.073615185004424</v>
      </c>
      <c r="H14" s="116">
        <v>24.577105368303304</v>
      </c>
      <c r="I14" s="116">
        <v>1.4569145220487565</v>
      </c>
    </row>
    <row r="17" spans="2:7" x14ac:dyDescent="0.25">
      <c r="B17" s="50" t="s">
        <v>16</v>
      </c>
    </row>
    <row r="18" spans="2:7" ht="15.75" thickBot="1" x14ac:dyDescent="0.3"/>
    <row r="19" spans="2:7" x14ac:dyDescent="0.25">
      <c r="B19" s="64" t="s">
        <v>8</v>
      </c>
      <c r="C19" s="64" t="s">
        <v>17</v>
      </c>
      <c r="D19" s="64" t="s">
        <v>18</v>
      </c>
      <c r="E19" s="64" t="s">
        <v>19</v>
      </c>
      <c r="F19" s="64" t="s">
        <v>20</v>
      </c>
    </row>
    <row r="20" spans="2:7" x14ac:dyDescent="0.25">
      <c r="B20" s="109" t="s">
        <v>248</v>
      </c>
      <c r="C20" s="80" t="s">
        <v>75</v>
      </c>
      <c r="D20" s="63">
        <v>2</v>
      </c>
      <c r="E20" s="63">
        <v>2</v>
      </c>
      <c r="F20" s="74">
        <v>25</v>
      </c>
    </row>
    <row r="21" spans="2:7" x14ac:dyDescent="0.25">
      <c r="B21" s="108" t="s">
        <v>21</v>
      </c>
      <c r="C21" s="79" t="s">
        <v>1</v>
      </c>
      <c r="D21" s="50">
        <v>2</v>
      </c>
      <c r="E21" s="50">
        <v>2</v>
      </c>
      <c r="F21" s="73">
        <v>25</v>
      </c>
    </row>
    <row r="22" spans="2:7" x14ac:dyDescent="0.25">
      <c r="B22" s="108" t="s">
        <v>21</v>
      </c>
      <c r="C22" s="79" t="s">
        <v>2</v>
      </c>
      <c r="D22" s="50">
        <v>2</v>
      </c>
      <c r="E22" s="50">
        <v>2</v>
      </c>
      <c r="F22" s="73">
        <v>25</v>
      </c>
    </row>
    <row r="23" spans="2:7" ht="15.75" thickBot="1" x14ac:dyDescent="0.3">
      <c r="B23" s="107" t="s">
        <v>21</v>
      </c>
      <c r="C23" s="78" t="s">
        <v>3</v>
      </c>
      <c r="D23" s="55">
        <v>2</v>
      </c>
      <c r="E23" s="55">
        <v>2</v>
      </c>
      <c r="F23" s="72">
        <v>25</v>
      </c>
    </row>
    <row r="26" spans="2:7" x14ac:dyDescent="0.25">
      <c r="B26" s="50" t="s">
        <v>22</v>
      </c>
    </row>
    <row r="27" spans="2:7" ht="15.75" thickBot="1" x14ac:dyDescent="0.3"/>
    <row r="28" spans="2:7" x14ac:dyDescent="0.25">
      <c r="B28" s="65"/>
      <c r="C28" s="106" t="s">
        <v>249</v>
      </c>
      <c r="D28" s="106" t="s">
        <v>250</v>
      </c>
      <c r="E28" s="106" t="s">
        <v>251</v>
      </c>
      <c r="F28" s="106" t="s">
        <v>252</v>
      </c>
      <c r="G28" s="105" t="s">
        <v>247</v>
      </c>
    </row>
    <row r="29" spans="2:7" x14ac:dyDescent="0.25">
      <c r="B29" s="104" t="s">
        <v>249</v>
      </c>
      <c r="C29" s="103">
        <v>1</v>
      </c>
      <c r="D29" s="102">
        <v>-0.33333333333333337</v>
      </c>
      <c r="E29" s="102">
        <v>-0.33333333333333326</v>
      </c>
      <c r="F29" s="102">
        <v>-0.33333333333333331</v>
      </c>
      <c r="G29" s="101">
        <v>0.23659811517742443</v>
      </c>
    </row>
    <row r="30" spans="2:7" x14ac:dyDescent="0.25">
      <c r="B30" s="100" t="s">
        <v>250</v>
      </c>
      <c r="C30" s="99">
        <v>-0.33333333333333337</v>
      </c>
      <c r="D30" s="98">
        <v>1</v>
      </c>
      <c r="E30" s="99">
        <v>-0.33333333333333331</v>
      </c>
      <c r="F30" s="99">
        <v>-0.33333333333333331</v>
      </c>
      <c r="G30" s="95">
        <v>6.5250447051922053E-2</v>
      </c>
    </row>
    <row r="31" spans="2:7" x14ac:dyDescent="0.25">
      <c r="B31" s="100" t="s">
        <v>251</v>
      </c>
      <c r="C31" s="99">
        <v>-0.33333333333333326</v>
      </c>
      <c r="D31" s="99">
        <v>-0.33333333333333331</v>
      </c>
      <c r="E31" s="98">
        <v>1</v>
      </c>
      <c r="F31" s="99">
        <v>-0.33333333333333348</v>
      </c>
      <c r="G31" s="95">
        <v>0.63122382820681389</v>
      </c>
    </row>
    <row r="32" spans="2:7" x14ac:dyDescent="0.25">
      <c r="B32" s="100" t="s">
        <v>252</v>
      </c>
      <c r="C32" s="99">
        <v>-0.33333333333333331</v>
      </c>
      <c r="D32" s="99">
        <v>-0.33333333333333331</v>
      </c>
      <c r="E32" s="99">
        <v>-0.33333333333333348</v>
      </c>
      <c r="F32" s="98">
        <v>1</v>
      </c>
      <c r="G32" s="95">
        <v>-0.93307239043615986</v>
      </c>
    </row>
    <row r="33" spans="2:7" ht="15.75" thickBot="1" x14ac:dyDescent="0.3">
      <c r="B33" s="94" t="s">
        <v>247</v>
      </c>
      <c r="C33" s="93">
        <v>0.23659811517742443</v>
      </c>
      <c r="D33" s="93">
        <v>6.5250447051922053E-2</v>
      </c>
      <c r="E33" s="93">
        <v>0.63122382820681389</v>
      </c>
      <c r="F33" s="93">
        <v>-0.93307239043615986</v>
      </c>
      <c r="G33" s="92">
        <v>1</v>
      </c>
    </row>
    <row r="36" spans="2:7" x14ac:dyDescent="0.25">
      <c r="B36" s="71" t="s">
        <v>253</v>
      </c>
    </row>
    <row r="38" spans="2:7" x14ac:dyDescent="0.25">
      <c r="B38" s="50" t="s">
        <v>254</v>
      </c>
    </row>
    <row r="39" spans="2:7" ht="15.75" thickBot="1" x14ac:dyDescent="0.3"/>
    <row r="40" spans="2:7" x14ac:dyDescent="0.25">
      <c r="B40" s="89" t="s">
        <v>9</v>
      </c>
      <c r="C40" s="88">
        <v>8</v>
      </c>
    </row>
    <row r="41" spans="2:7" x14ac:dyDescent="0.25">
      <c r="B41" s="79" t="s">
        <v>23</v>
      </c>
      <c r="C41" s="73">
        <v>8</v>
      </c>
    </row>
    <row r="42" spans="2:7" x14ac:dyDescent="0.25">
      <c r="B42" s="79" t="s">
        <v>24</v>
      </c>
      <c r="C42" s="73">
        <v>4</v>
      </c>
    </row>
    <row r="43" spans="2:7" x14ac:dyDescent="0.25">
      <c r="B43" s="79" t="s">
        <v>25</v>
      </c>
      <c r="C43" s="73">
        <v>0.99697792202722524</v>
      </c>
    </row>
    <row r="44" spans="2:7" x14ac:dyDescent="0.25">
      <c r="B44" s="79" t="s">
        <v>26</v>
      </c>
      <c r="C44" s="73">
        <v>0.99471136354764411</v>
      </c>
    </row>
    <row r="45" spans="2:7" x14ac:dyDescent="0.25">
      <c r="B45" s="79" t="s">
        <v>27</v>
      </c>
      <c r="C45" s="73">
        <v>1.1225659334777547E-2</v>
      </c>
    </row>
    <row r="46" spans="2:7" x14ac:dyDescent="0.25">
      <c r="B46" s="79" t="s">
        <v>28</v>
      </c>
      <c r="C46" s="73">
        <v>0.10595121204959171</v>
      </c>
    </row>
    <row r="47" spans="2:7" ht="15.75" thickBot="1" x14ac:dyDescent="0.3">
      <c r="B47" s="78" t="s">
        <v>29</v>
      </c>
      <c r="C47" s="72">
        <v>2.7605969516986804</v>
      </c>
    </row>
    <row r="50" spans="2:8" x14ac:dyDescent="0.25">
      <c r="B50" s="50" t="s">
        <v>255</v>
      </c>
    </row>
    <row r="51" spans="2:8" ht="15.75" thickBot="1" x14ac:dyDescent="0.3"/>
    <row r="52" spans="2:8" x14ac:dyDescent="0.25">
      <c r="B52" s="65" t="s">
        <v>30</v>
      </c>
      <c r="C52" s="64" t="s">
        <v>24</v>
      </c>
      <c r="D52" s="64" t="s">
        <v>31</v>
      </c>
      <c r="E52" s="64" t="s">
        <v>32</v>
      </c>
      <c r="F52" s="64" t="s">
        <v>33</v>
      </c>
      <c r="G52" s="64" t="s">
        <v>34</v>
      </c>
    </row>
    <row r="53" spans="2:8" x14ac:dyDescent="0.25">
      <c r="B53" s="80" t="s">
        <v>35</v>
      </c>
      <c r="C53" s="63">
        <v>3</v>
      </c>
      <c r="D53" s="74">
        <v>14.813296834556787</v>
      </c>
      <c r="E53" s="74">
        <v>4.9377656115189295</v>
      </c>
      <c r="F53" s="74">
        <v>439.86419543496493</v>
      </c>
      <c r="G53" s="85" t="s">
        <v>46</v>
      </c>
    </row>
    <row r="54" spans="2:8" x14ac:dyDescent="0.25">
      <c r="B54" s="79" t="s">
        <v>36</v>
      </c>
      <c r="C54" s="50">
        <v>4</v>
      </c>
      <c r="D54" s="73">
        <v>4.4902637339110187E-2</v>
      </c>
      <c r="E54" s="73">
        <v>1.1225659334777547E-2</v>
      </c>
      <c r="F54" s="73"/>
      <c r="G54" s="73"/>
    </row>
    <row r="55" spans="2:8" ht="15.75" thickBot="1" x14ac:dyDescent="0.3">
      <c r="B55" s="78" t="s">
        <v>37</v>
      </c>
      <c r="C55" s="55">
        <v>7</v>
      </c>
      <c r="D55" s="72">
        <v>14.858199471895897</v>
      </c>
      <c r="E55" s="72"/>
      <c r="F55" s="72"/>
      <c r="G55" s="72"/>
    </row>
    <row r="56" spans="2:8" x14ac:dyDescent="0.25">
      <c r="B56" s="87" t="s">
        <v>38</v>
      </c>
    </row>
    <row r="59" spans="2:8" x14ac:dyDescent="0.25">
      <c r="B59" s="50" t="s">
        <v>256</v>
      </c>
    </row>
    <row r="60" spans="2:8" ht="15.75" thickBot="1" x14ac:dyDescent="0.3"/>
    <row r="61" spans="2:8" x14ac:dyDescent="0.25">
      <c r="B61" s="65" t="s">
        <v>30</v>
      </c>
      <c r="C61" s="64" t="s">
        <v>39</v>
      </c>
      <c r="D61" s="64" t="s">
        <v>40</v>
      </c>
      <c r="E61" s="64" t="s">
        <v>41</v>
      </c>
      <c r="F61" s="64" t="s">
        <v>42</v>
      </c>
      <c r="G61" s="64" t="s">
        <v>43</v>
      </c>
      <c r="H61" s="64" t="s">
        <v>44</v>
      </c>
    </row>
    <row r="62" spans="2:8" x14ac:dyDescent="0.25">
      <c r="B62" s="80" t="s">
        <v>45</v>
      </c>
      <c r="C62" s="74">
        <v>25.135588431010689</v>
      </c>
      <c r="D62" s="74">
        <v>7.4918820515200157E-2</v>
      </c>
      <c r="E62" s="74">
        <v>335.50432665862604</v>
      </c>
      <c r="F62" s="85" t="s">
        <v>46</v>
      </c>
      <c r="G62" s="74">
        <v>24.92758044388955</v>
      </c>
      <c r="H62" s="74">
        <v>25.343596418131828</v>
      </c>
    </row>
    <row r="63" spans="2:8" x14ac:dyDescent="0.25">
      <c r="B63" s="79" t="s">
        <v>249</v>
      </c>
      <c r="C63" s="73">
        <v>0</v>
      </c>
      <c r="D63" s="73">
        <v>0</v>
      </c>
      <c r="E63" s="73"/>
      <c r="F63" s="73"/>
      <c r="G63" s="73"/>
      <c r="H63" s="73"/>
    </row>
    <row r="64" spans="2:8" x14ac:dyDescent="0.25">
      <c r="B64" s="79" t="s">
        <v>250</v>
      </c>
      <c r="C64" s="73">
        <v>-0.40446125452325604</v>
      </c>
      <c r="D64" s="73">
        <v>0.10595121204959169</v>
      </c>
      <c r="E64" s="73">
        <v>-3.8174292365239131</v>
      </c>
      <c r="F64" s="86">
        <v>1.8819741820533861E-2</v>
      </c>
      <c r="G64" s="73">
        <v>-0.6986289709918968</v>
      </c>
      <c r="H64" s="73">
        <v>-0.11029353805461528</v>
      </c>
    </row>
    <row r="65" spans="2:8" x14ac:dyDescent="0.25">
      <c r="B65" s="79" t="s">
        <v>251</v>
      </c>
      <c r="C65" s="73">
        <v>0.93150267351228722</v>
      </c>
      <c r="D65" s="73">
        <v>0.10595121204959171</v>
      </c>
      <c r="E65" s="73">
        <v>8.7918076206271856</v>
      </c>
      <c r="F65" s="86">
        <v>9.2316590156699553E-4</v>
      </c>
      <c r="G65" s="73">
        <v>0.6373349570436464</v>
      </c>
      <c r="H65" s="73">
        <v>1.225670389980928</v>
      </c>
    </row>
    <row r="66" spans="2:8" ht="15.75" thickBot="1" x14ac:dyDescent="0.3">
      <c r="B66" s="78" t="s">
        <v>252</v>
      </c>
      <c r="C66" s="72">
        <v>-2.7609736698185672</v>
      </c>
      <c r="D66" s="72">
        <v>0.10595121204959174</v>
      </c>
      <c r="E66" s="72">
        <v>-26.058915385755665</v>
      </c>
      <c r="F66" s="82" t="s">
        <v>46</v>
      </c>
      <c r="G66" s="72">
        <v>-3.0551413862872083</v>
      </c>
      <c r="H66" s="72">
        <v>-2.466805953349926</v>
      </c>
    </row>
    <row r="69" spans="2:8" x14ac:dyDescent="0.25">
      <c r="B69" s="50" t="s">
        <v>257</v>
      </c>
    </row>
    <row r="71" spans="2:8" x14ac:dyDescent="0.25">
      <c r="B71" s="50" t="s">
        <v>258</v>
      </c>
    </row>
    <row r="74" spans="2:8" x14ac:dyDescent="0.25">
      <c r="B74" s="50" t="s">
        <v>259</v>
      </c>
    </row>
    <row r="75" spans="2:8" ht="15.75" thickBot="1" x14ac:dyDescent="0.3"/>
    <row r="76" spans="2:8" x14ac:dyDescent="0.25">
      <c r="B76" s="65" t="s">
        <v>30</v>
      </c>
      <c r="C76" s="64" t="s">
        <v>39</v>
      </c>
      <c r="D76" s="64" t="s">
        <v>40</v>
      </c>
      <c r="E76" s="64" t="s">
        <v>41</v>
      </c>
      <c r="F76" s="64" t="s">
        <v>42</v>
      </c>
      <c r="G76" s="64" t="s">
        <v>43</v>
      </c>
      <c r="H76" s="64" t="s">
        <v>44</v>
      </c>
    </row>
    <row r="77" spans="2:8" x14ac:dyDescent="0.25">
      <c r="B77" s="80" t="s">
        <v>249</v>
      </c>
      <c r="C77" s="74">
        <v>0</v>
      </c>
      <c r="D77" s="74">
        <v>0</v>
      </c>
      <c r="E77" s="74"/>
      <c r="F77" s="74"/>
      <c r="G77" s="74"/>
      <c r="H77" s="74"/>
    </row>
    <row r="78" spans="2:8" x14ac:dyDescent="0.25">
      <c r="B78" s="79" t="s">
        <v>250</v>
      </c>
      <c r="C78" s="73">
        <v>-0.12851075109412657</v>
      </c>
      <c r="D78" s="73">
        <v>3.3664213042792719E-2</v>
      </c>
      <c r="E78" s="73">
        <v>-3.8174292365239131</v>
      </c>
      <c r="F78" s="86">
        <v>1.8819741820533861E-2</v>
      </c>
      <c r="G78" s="73">
        <v>-0.22197758819719804</v>
      </c>
      <c r="H78" s="73">
        <v>-3.5043913991055123E-2</v>
      </c>
    </row>
    <row r="79" spans="2:8" x14ac:dyDescent="0.25">
      <c r="B79" s="79" t="s">
        <v>251</v>
      </c>
      <c r="C79" s="73">
        <v>0.29596928477204215</v>
      </c>
      <c r="D79" s="73">
        <v>3.3664213042792726E-2</v>
      </c>
      <c r="E79" s="73">
        <v>8.7918076206271838</v>
      </c>
      <c r="F79" s="86">
        <v>9.2316590156699629E-4</v>
      </c>
      <c r="G79" s="73">
        <v>0.20250244766897069</v>
      </c>
      <c r="H79" s="73">
        <v>0.38943612187511362</v>
      </c>
    </row>
    <row r="80" spans="2:8" ht="15.75" thickBot="1" x14ac:dyDescent="0.3">
      <c r="B80" s="78" t="s">
        <v>252</v>
      </c>
      <c r="C80" s="72">
        <v>-0.87725287921018813</v>
      </c>
      <c r="D80" s="72">
        <v>3.3664213042792733E-2</v>
      </c>
      <c r="E80" s="72">
        <v>-26.058915385755668</v>
      </c>
      <c r="F80" s="82" t="s">
        <v>46</v>
      </c>
      <c r="G80" s="72">
        <v>-0.9707197163132596</v>
      </c>
      <c r="H80" s="72">
        <v>-0.78378604210711667</v>
      </c>
    </row>
    <row r="99" spans="2:13" x14ac:dyDescent="0.25">
      <c r="G99" s="50" t="s">
        <v>47</v>
      </c>
    </row>
    <row r="102" spans="2:13" x14ac:dyDescent="0.25">
      <c r="B102" s="50" t="s">
        <v>260</v>
      </c>
    </row>
    <row r="103" spans="2:13" ht="15.75" thickBot="1" x14ac:dyDescent="0.3"/>
    <row r="104" spans="2:13" x14ac:dyDescent="0.25">
      <c r="B104" s="65" t="s">
        <v>48</v>
      </c>
      <c r="C104" s="64" t="s">
        <v>49</v>
      </c>
      <c r="D104" s="64" t="s">
        <v>247</v>
      </c>
      <c r="E104" s="64" t="s">
        <v>261</v>
      </c>
      <c r="F104" s="64" t="s">
        <v>50</v>
      </c>
      <c r="G104" s="64" t="s">
        <v>51</v>
      </c>
      <c r="H104" s="64" t="s">
        <v>52</v>
      </c>
      <c r="I104" s="64" t="s">
        <v>53</v>
      </c>
      <c r="J104" s="64" t="s">
        <v>54</v>
      </c>
      <c r="K104" s="64" t="s">
        <v>55</v>
      </c>
      <c r="L104" s="64" t="s">
        <v>56</v>
      </c>
      <c r="M104" s="64" t="s">
        <v>57</v>
      </c>
    </row>
    <row r="105" spans="2:13" x14ac:dyDescent="0.25">
      <c r="B105" s="80" t="s">
        <v>93</v>
      </c>
      <c r="C105" s="63">
        <v>1</v>
      </c>
      <c r="D105" s="74">
        <v>25.075562089609559</v>
      </c>
      <c r="E105" s="74">
        <v>25.135588431010689</v>
      </c>
      <c r="F105" s="74">
        <v>-6.0026341401130168E-2</v>
      </c>
      <c r="G105" s="74">
        <v>-0.56654700064246677</v>
      </c>
      <c r="H105" s="74">
        <v>7.4918820515200157E-2</v>
      </c>
      <c r="I105" s="74">
        <v>24.92758044388955</v>
      </c>
      <c r="J105" s="74">
        <v>25.343596418131828</v>
      </c>
      <c r="K105" s="74">
        <v>0.12976320357546017</v>
      </c>
      <c r="L105" s="74">
        <v>24.775308028936745</v>
      </c>
      <c r="M105" s="74">
        <v>25.495868833084632</v>
      </c>
    </row>
    <row r="106" spans="2:13" x14ac:dyDescent="0.25">
      <c r="B106" s="79" t="s">
        <v>92</v>
      </c>
      <c r="C106" s="50">
        <v>1</v>
      </c>
      <c r="D106" s="73">
        <v>25.195614772411815</v>
      </c>
      <c r="E106" s="73">
        <v>25.135588431010689</v>
      </c>
      <c r="F106" s="73">
        <v>6.0026341401126615E-2</v>
      </c>
      <c r="G106" s="73">
        <v>0.56654700064243324</v>
      </c>
      <c r="H106" s="73">
        <v>7.4918820515200157E-2</v>
      </c>
      <c r="I106" s="73">
        <v>24.92758044388955</v>
      </c>
      <c r="J106" s="73">
        <v>25.343596418131828</v>
      </c>
      <c r="K106" s="73">
        <v>0.12976320357546017</v>
      </c>
      <c r="L106" s="73">
        <v>24.775308028936745</v>
      </c>
      <c r="M106" s="73">
        <v>25.495868833084632</v>
      </c>
    </row>
    <row r="107" spans="2:13" x14ac:dyDescent="0.25">
      <c r="B107" s="79" t="s">
        <v>91</v>
      </c>
      <c r="C107" s="50">
        <v>1</v>
      </c>
      <c r="D107" s="73">
        <v>22.32099447189151</v>
      </c>
      <c r="E107" s="73">
        <v>22.37461476119212</v>
      </c>
      <c r="F107" s="73">
        <v>-5.362028930061058E-2</v>
      </c>
      <c r="G107" s="73">
        <v>-0.50608471827120749</v>
      </c>
      <c r="H107" s="73">
        <v>7.4918820515200144E-2</v>
      </c>
      <c r="I107" s="73">
        <v>22.166606774070981</v>
      </c>
      <c r="J107" s="73">
        <v>22.582622748313259</v>
      </c>
      <c r="K107" s="73">
        <v>0.12976320357546017</v>
      </c>
      <c r="L107" s="73">
        <v>22.014334359118177</v>
      </c>
      <c r="M107" s="73">
        <v>22.734895163266064</v>
      </c>
    </row>
    <row r="108" spans="2:13" x14ac:dyDescent="0.25">
      <c r="B108" s="79" t="s">
        <v>90</v>
      </c>
      <c r="C108" s="50">
        <v>1</v>
      </c>
      <c r="D108" s="73">
        <v>22.428235050492734</v>
      </c>
      <c r="E108" s="73">
        <v>22.37461476119212</v>
      </c>
      <c r="F108" s="73">
        <v>5.3620289300614132E-2</v>
      </c>
      <c r="G108" s="73">
        <v>0.50608471827124102</v>
      </c>
      <c r="H108" s="73">
        <v>7.4918820515200144E-2</v>
      </c>
      <c r="I108" s="73">
        <v>22.166606774070981</v>
      </c>
      <c r="J108" s="73">
        <v>22.582622748313259</v>
      </c>
      <c r="K108" s="73">
        <v>0.12976320357546017</v>
      </c>
      <c r="L108" s="73">
        <v>22.014334359118177</v>
      </c>
      <c r="M108" s="73">
        <v>22.734895163266064</v>
      </c>
    </row>
    <row r="109" spans="2:13" x14ac:dyDescent="0.25">
      <c r="B109" s="79" t="s">
        <v>89</v>
      </c>
      <c r="C109" s="50">
        <v>1</v>
      </c>
      <c r="D109" s="73">
        <v>26.060567024041525</v>
      </c>
      <c r="E109" s="73">
        <v>26.067091104522977</v>
      </c>
      <c r="F109" s="73">
        <v>-6.5240804814514775E-3</v>
      </c>
      <c r="G109" s="73">
        <v>-6.1576270391298642E-2</v>
      </c>
      <c r="H109" s="73">
        <v>7.491882051520013E-2</v>
      </c>
      <c r="I109" s="73">
        <v>25.859083117401838</v>
      </c>
      <c r="J109" s="73">
        <v>26.275099091644115</v>
      </c>
      <c r="K109" s="73">
        <v>0.12976320357546017</v>
      </c>
      <c r="L109" s="73">
        <v>25.706810702449033</v>
      </c>
      <c r="M109" s="73">
        <v>26.42737150659692</v>
      </c>
    </row>
    <row r="110" spans="2:13" x14ac:dyDescent="0.25">
      <c r="B110" s="79" t="s">
        <v>88</v>
      </c>
      <c r="C110" s="50">
        <v>1</v>
      </c>
      <c r="D110" s="73">
        <v>26.073615185004424</v>
      </c>
      <c r="E110" s="73">
        <v>26.067091104522977</v>
      </c>
      <c r="F110" s="73">
        <v>6.5240804814479247E-3</v>
      </c>
      <c r="G110" s="73">
        <v>6.1576270391265106E-2</v>
      </c>
      <c r="H110" s="73">
        <v>7.491882051520013E-2</v>
      </c>
      <c r="I110" s="73">
        <v>25.859083117401838</v>
      </c>
      <c r="J110" s="73">
        <v>26.275099091644115</v>
      </c>
      <c r="K110" s="73">
        <v>0.12976320357546017</v>
      </c>
      <c r="L110" s="73">
        <v>25.706810702449033</v>
      </c>
      <c r="M110" s="73">
        <v>26.42737150659692</v>
      </c>
    </row>
    <row r="111" spans="2:13" x14ac:dyDescent="0.25">
      <c r="B111" s="79" t="s">
        <v>87</v>
      </c>
      <c r="C111" s="50">
        <v>1</v>
      </c>
      <c r="D111" s="73">
        <v>24.604911258486794</v>
      </c>
      <c r="E111" s="73">
        <v>24.731127176487433</v>
      </c>
      <c r="F111" s="73">
        <v>-0.12621591800063925</v>
      </c>
      <c r="G111" s="73">
        <v>-1.1912645033410509</v>
      </c>
      <c r="H111" s="73">
        <v>7.491882051520013E-2</v>
      </c>
      <c r="I111" s="73">
        <v>24.523119189366295</v>
      </c>
      <c r="J111" s="73">
        <v>24.939135163608572</v>
      </c>
      <c r="K111" s="73">
        <v>0.12976320357546017</v>
      </c>
      <c r="L111" s="73">
        <v>24.37084677441349</v>
      </c>
      <c r="M111" s="73">
        <v>25.091407578561377</v>
      </c>
    </row>
    <row r="112" spans="2:13" ht="15.75" thickBot="1" x14ac:dyDescent="0.3">
      <c r="B112" s="78" t="s">
        <v>86</v>
      </c>
      <c r="C112" s="55">
        <v>1</v>
      </c>
      <c r="D112" s="72">
        <v>24.857343094488069</v>
      </c>
      <c r="E112" s="72">
        <v>24.731127176487433</v>
      </c>
      <c r="F112" s="72">
        <v>0.1262159180006357</v>
      </c>
      <c r="G112" s="72">
        <v>1.1912645033410174</v>
      </c>
      <c r="H112" s="72">
        <v>7.491882051520013E-2</v>
      </c>
      <c r="I112" s="72">
        <v>24.523119189366295</v>
      </c>
      <c r="J112" s="72">
        <v>24.939135163608572</v>
      </c>
      <c r="K112" s="72">
        <v>0.12976320357546017</v>
      </c>
      <c r="L112" s="72">
        <v>24.37084677441349</v>
      </c>
      <c r="M112" s="72">
        <v>25.091407578561377</v>
      </c>
    </row>
    <row r="131" spans="7:7" x14ac:dyDescent="0.25">
      <c r="G131" s="50" t="s">
        <v>47</v>
      </c>
    </row>
    <row r="150" spans="7:7" x14ac:dyDescent="0.25">
      <c r="G150" s="50" t="s">
        <v>47</v>
      </c>
    </row>
    <row r="169" spans="2:8" x14ac:dyDescent="0.25">
      <c r="G169" s="50" t="s">
        <v>47</v>
      </c>
    </row>
    <row r="172" spans="2:8" x14ac:dyDescent="0.25">
      <c r="B172" s="71" t="s">
        <v>262</v>
      </c>
    </row>
    <row r="173" spans="2:8" ht="15.75" thickBot="1" x14ac:dyDescent="0.3"/>
    <row r="174" spans="2:8" x14ac:dyDescent="0.25">
      <c r="B174" s="65" t="s">
        <v>58</v>
      </c>
      <c r="C174" s="64" t="s">
        <v>59</v>
      </c>
      <c r="D174" s="64" t="s">
        <v>60</v>
      </c>
      <c r="E174" s="64" t="s">
        <v>61</v>
      </c>
      <c r="F174" s="64" t="s">
        <v>62</v>
      </c>
      <c r="G174" s="64" t="s">
        <v>63</v>
      </c>
      <c r="H174" s="64" t="s">
        <v>64</v>
      </c>
    </row>
    <row r="175" spans="2:8" x14ac:dyDescent="0.25">
      <c r="B175" s="80" t="s">
        <v>67</v>
      </c>
      <c r="C175" s="67">
        <v>3.6924763433308545</v>
      </c>
      <c r="D175" s="67">
        <v>34.850723006382857</v>
      </c>
      <c r="E175" s="67">
        <v>2.8519032234337942</v>
      </c>
      <c r="F175" s="85" t="s">
        <v>46</v>
      </c>
      <c r="G175" s="67">
        <v>0.14262500000000011</v>
      </c>
      <c r="H175" s="84" t="s">
        <v>66</v>
      </c>
    </row>
    <row r="176" spans="2:8" x14ac:dyDescent="0.25">
      <c r="B176" s="79" t="s">
        <v>65</v>
      </c>
      <c r="C176" s="68">
        <v>1.3359639280355433</v>
      </c>
      <c r="D176" s="68">
        <v>12.6092368571511</v>
      </c>
      <c r="E176" s="68">
        <v>2.8373757528050976</v>
      </c>
      <c r="F176" s="83">
        <v>5.1330395357949109E-4</v>
      </c>
      <c r="G176" s="68">
        <v>9.7500000000000031E-2</v>
      </c>
      <c r="H176" s="51" t="s">
        <v>66</v>
      </c>
    </row>
    <row r="177" spans="2:10" x14ac:dyDescent="0.25">
      <c r="B177" s="79" t="s">
        <v>111</v>
      </c>
      <c r="C177" s="68">
        <v>0.93150267351228722</v>
      </c>
      <c r="D177" s="68">
        <v>8.7918076206271856</v>
      </c>
      <c r="E177" s="68">
        <v>2.7764450333135597</v>
      </c>
      <c r="F177" s="83">
        <v>9.2926603836330514E-4</v>
      </c>
      <c r="G177" s="68">
        <v>5.0000000000000044E-2</v>
      </c>
      <c r="H177" s="51" t="s">
        <v>66</v>
      </c>
    </row>
    <row r="178" spans="2:10" x14ac:dyDescent="0.25">
      <c r="B178" s="79" t="s">
        <v>170</v>
      </c>
      <c r="C178" s="68">
        <v>2.7609736698185672</v>
      </c>
      <c r="D178" s="68">
        <v>26.058915385755665</v>
      </c>
      <c r="E178" s="68">
        <v>2.8373757528050976</v>
      </c>
      <c r="F178" s="83" t="s">
        <v>46</v>
      </c>
      <c r="G178" s="68">
        <v>9.7500000000000031E-2</v>
      </c>
      <c r="H178" s="51" t="s">
        <v>66</v>
      </c>
    </row>
    <row r="179" spans="2:10" x14ac:dyDescent="0.25">
      <c r="B179" s="79" t="s">
        <v>169</v>
      </c>
      <c r="C179" s="68">
        <v>0.40446125452325604</v>
      </c>
      <c r="D179" s="68">
        <v>3.8174292365239131</v>
      </c>
      <c r="E179" s="68">
        <v>2.7764450333135597</v>
      </c>
      <c r="F179" s="83">
        <v>1.8825225133896895E-2</v>
      </c>
      <c r="G179" s="68">
        <v>5.0000000000000044E-2</v>
      </c>
      <c r="H179" s="51" t="s">
        <v>66</v>
      </c>
    </row>
    <row r="180" spans="2:10" ht="15.75" thickBot="1" x14ac:dyDescent="0.3">
      <c r="B180" s="78" t="s">
        <v>82</v>
      </c>
      <c r="C180" s="66">
        <v>2.356512415295311</v>
      </c>
      <c r="D180" s="66">
        <v>22.241486149231758</v>
      </c>
      <c r="E180" s="66">
        <v>2.7764450333135597</v>
      </c>
      <c r="F180" s="82" t="s">
        <v>46</v>
      </c>
      <c r="G180" s="66">
        <v>5.0000000000000044E-2</v>
      </c>
      <c r="H180" s="81" t="s">
        <v>66</v>
      </c>
    </row>
    <row r="182" spans="2:10" ht="15.75" thickBot="1" x14ac:dyDescent="0.3"/>
    <row r="183" spans="2:10" x14ac:dyDescent="0.25">
      <c r="B183" s="65" t="s">
        <v>70</v>
      </c>
      <c r="C183" s="64" t="s">
        <v>71</v>
      </c>
      <c r="D183" s="64" t="s">
        <v>40</v>
      </c>
      <c r="E183" s="64" t="s">
        <v>43</v>
      </c>
      <c r="F183" s="64" t="s">
        <v>44</v>
      </c>
      <c r="G183" s="119" t="s">
        <v>72</v>
      </c>
      <c r="H183" s="120"/>
      <c r="I183" s="120"/>
      <c r="J183" s="120"/>
    </row>
    <row r="184" spans="2:10" x14ac:dyDescent="0.25">
      <c r="B184" s="80" t="s">
        <v>2</v>
      </c>
      <c r="C184" s="74">
        <v>26.067091104522977</v>
      </c>
      <c r="D184" s="74">
        <v>7.4918820515200144E-2</v>
      </c>
      <c r="E184" s="74">
        <v>25.859083117401838</v>
      </c>
      <c r="F184" s="74">
        <v>26.275099091644115</v>
      </c>
      <c r="G184" s="77" t="s">
        <v>73</v>
      </c>
      <c r="H184" s="77"/>
      <c r="I184" s="77"/>
      <c r="J184" s="77"/>
    </row>
    <row r="185" spans="2:10" x14ac:dyDescent="0.25">
      <c r="B185" s="79" t="s">
        <v>75</v>
      </c>
      <c r="C185" s="73">
        <v>25.135588431010689</v>
      </c>
      <c r="D185" s="73">
        <v>7.4918820515200157E-2</v>
      </c>
      <c r="E185" s="73">
        <v>24.92758044388955</v>
      </c>
      <c r="F185" s="73">
        <v>25.343596418131828</v>
      </c>
      <c r="G185" s="76"/>
      <c r="H185" s="76" t="s">
        <v>74</v>
      </c>
      <c r="I185" s="76"/>
      <c r="J185" s="76"/>
    </row>
    <row r="186" spans="2:10" x14ac:dyDescent="0.25">
      <c r="B186" s="79" t="s">
        <v>1</v>
      </c>
      <c r="C186" s="73">
        <v>24.731127176487433</v>
      </c>
      <c r="D186" s="73">
        <v>7.491882051520013E-2</v>
      </c>
      <c r="E186" s="73">
        <v>24.523119189366295</v>
      </c>
      <c r="F186" s="73">
        <v>24.939135163608572</v>
      </c>
      <c r="G186" s="76"/>
      <c r="H186" s="76"/>
      <c r="I186" s="76" t="s">
        <v>78</v>
      </c>
      <c r="J186" s="76"/>
    </row>
    <row r="187" spans="2:10" ht="15.75" thickBot="1" x14ac:dyDescent="0.3">
      <c r="B187" s="78" t="s">
        <v>3</v>
      </c>
      <c r="C187" s="72">
        <v>22.37461476119212</v>
      </c>
      <c r="D187" s="72">
        <v>7.4918820515200157E-2</v>
      </c>
      <c r="E187" s="72">
        <v>22.166606774070981</v>
      </c>
      <c r="F187" s="72">
        <v>22.582622748313259</v>
      </c>
      <c r="G187" s="75"/>
      <c r="H187" s="75"/>
      <c r="I187" s="75"/>
      <c r="J187" s="75" t="s">
        <v>160</v>
      </c>
    </row>
  </sheetData>
  <mergeCells count="1">
    <mergeCell ref="G183:J18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58695-84AC-41F5-9474-89CC17558592}">
  <sheetPr>
    <tabColor rgb="FF007800"/>
  </sheetPr>
  <dimension ref="B1:M187"/>
  <sheetViews>
    <sheetView topLeftCell="A175" workbookViewId="0">
      <selection sqref="A1:H9"/>
    </sheetView>
  </sheetViews>
  <sheetFormatPr defaultRowHeight="15" x14ac:dyDescent="0.25"/>
  <cols>
    <col min="1" max="1" width="5" style="50" customWidth="1"/>
    <col min="2" max="16384" width="9.140625" style="50"/>
  </cols>
  <sheetData>
    <row r="1" spans="2:9" x14ac:dyDescent="0.25">
      <c r="B1" s="79" t="s">
        <v>278</v>
      </c>
    </row>
    <row r="2" spans="2:9" x14ac:dyDescent="0.25">
      <c r="B2" s="79" t="s">
        <v>279</v>
      </c>
    </row>
    <row r="3" spans="2:9" x14ac:dyDescent="0.25">
      <c r="B3" s="79" t="s">
        <v>280</v>
      </c>
    </row>
    <row r="4" spans="2:9" x14ac:dyDescent="0.25">
      <c r="B4" s="79" t="s">
        <v>107</v>
      </c>
    </row>
    <row r="5" spans="2:9" x14ac:dyDescent="0.25">
      <c r="B5" s="79" t="s">
        <v>4</v>
      </c>
    </row>
    <row r="6" spans="2:9" x14ac:dyDescent="0.25">
      <c r="B6" s="79" t="s">
        <v>5</v>
      </c>
    </row>
    <row r="7" spans="2:9" x14ac:dyDescent="0.25">
      <c r="B7" s="79" t="s">
        <v>6</v>
      </c>
    </row>
    <row r="11" spans="2:9" x14ac:dyDescent="0.25">
      <c r="B11" s="50" t="s">
        <v>7</v>
      </c>
    </row>
    <row r="12" spans="2:9" ht="15.75" thickBot="1" x14ac:dyDescent="0.3"/>
    <row r="13" spans="2:9" x14ac:dyDescent="0.25">
      <c r="B13" s="65" t="s">
        <v>8</v>
      </c>
      <c r="C13" s="64" t="s">
        <v>9</v>
      </c>
      <c r="D13" s="64" t="s">
        <v>10</v>
      </c>
      <c r="E13" s="64" t="s">
        <v>11</v>
      </c>
      <c r="F13" s="64" t="s">
        <v>12</v>
      </c>
      <c r="G13" s="64" t="s">
        <v>13</v>
      </c>
      <c r="H13" s="64" t="s">
        <v>14</v>
      </c>
      <c r="I13" s="64" t="s">
        <v>15</v>
      </c>
    </row>
    <row r="14" spans="2:9" ht="15.75" thickBot="1" x14ac:dyDescent="0.3">
      <c r="B14" s="114" t="s">
        <v>277</v>
      </c>
      <c r="C14" s="115">
        <v>8</v>
      </c>
      <c r="D14" s="115">
        <v>0</v>
      </c>
      <c r="E14" s="115">
        <v>8</v>
      </c>
      <c r="F14" s="116">
        <v>44.867023838712868</v>
      </c>
      <c r="G14" s="116">
        <v>48.759104434147744</v>
      </c>
      <c r="H14" s="116">
        <v>46.65398585353487</v>
      </c>
      <c r="I14" s="116">
        <v>1.6797791480079463</v>
      </c>
    </row>
    <row r="17" spans="2:7" x14ac:dyDescent="0.25">
      <c r="B17" s="50" t="s">
        <v>16</v>
      </c>
    </row>
    <row r="18" spans="2:7" ht="15.75" thickBot="1" x14ac:dyDescent="0.3"/>
    <row r="19" spans="2:7" x14ac:dyDescent="0.25">
      <c r="B19" s="64" t="s">
        <v>8</v>
      </c>
      <c r="C19" s="64" t="s">
        <v>17</v>
      </c>
      <c r="D19" s="64" t="s">
        <v>18</v>
      </c>
      <c r="E19" s="64" t="s">
        <v>19</v>
      </c>
      <c r="F19" s="64" t="s">
        <v>20</v>
      </c>
    </row>
    <row r="20" spans="2:7" x14ac:dyDescent="0.25">
      <c r="B20" s="109" t="s">
        <v>0</v>
      </c>
      <c r="C20" s="80" t="s">
        <v>75</v>
      </c>
      <c r="D20" s="63">
        <v>2</v>
      </c>
      <c r="E20" s="63">
        <v>2</v>
      </c>
      <c r="F20" s="74">
        <v>25</v>
      </c>
    </row>
    <row r="21" spans="2:7" x14ac:dyDescent="0.25">
      <c r="B21" s="108" t="s">
        <v>21</v>
      </c>
      <c r="C21" s="79" t="s">
        <v>1</v>
      </c>
      <c r="D21" s="50">
        <v>2</v>
      </c>
      <c r="E21" s="50">
        <v>2</v>
      </c>
      <c r="F21" s="73">
        <v>25</v>
      </c>
    </row>
    <row r="22" spans="2:7" x14ac:dyDescent="0.25">
      <c r="B22" s="108" t="s">
        <v>21</v>
      </c>
      <c r="C22" s="79" t="s">
        <v>2</v>
      </c>
      <c r="D22" s="50">
        <v>2</v>
      </c>
      <c r="E22" s="50">
        <v>2</v>
      </c>
      <c r="F22" s="73">
        <v>25</v>
      </c>
    </row>
    <row r="23" spans="2:7" ht="15.75" thickBot="1" x14ac:dyDescent="0.3">
      <c r="B23" s="107" t="s">
        <v>21</v>
      </c>
      <c r="C23" s="78" t="s">
        <v>3</v>
      </c>
      <c r="D23" s="55">
        <v>2</v>
      </c>
      <c r="E23" s="55">
        <v>2</v>
      </c>
      <c r="F23" s="72">
        <v>25</v>
      </c>
    </row>
    <row r="26" spans="2:7" x14ac:dyDescent="0.25">
      <c r="B26" s="50" t="s">
        <v>22</v>
      </c>
    </row>
    <row r="27" spans="2:7" ht="15.75" thickBot="1" x14ac:dyDescent="0.3"/>
    <row r="28" spans="2:7" x14ac:dyDescent="0.25">
      <c r="B28" s="65"/>
      <c r="C28" s="106" t="s">
        <v>99</v>
      </c>
      <c r="D28" s="106" t="s">
        <v>98</v>
      </c>
      <c r="E28" s="106" t="s">
        <v>97</v>
      </c>
      <c r="F28" s="106" t="s">
        <v>96</v>
      </c>
      <c r="G28" s="105" t="s">
        <v>277</v>
      </c>
    </row>
    <row r="29" spans="2:7" x14ac:dyDescent="0.25">
      <c r="B29" s="104" t="s">
        <v>99</v>
      </c>
      <c r="C29" s="103">
        <v>1</v>
      </c>
      <c r="D29" s="102">
        <v>-0.33333333333333337</v>
      </c>
      <c r="E29" s="102">
        <v>-0.33333333333333326</v>
      </c>
      <c r="F29" s="102">
        <v>-0.33333333333333331</v>
      </c>
      <c r="G29" s="101">
        <v>0.35229060290697722</v>
      </c>
    </row>
    <row r="30" spans="2:7" x14ac:dyDescent="0.25">
      <c r="B30" s="100" t="s">
        <v>98</v>
      </c>
      <c r="C30" s="99">
        <v>-0.33333333333333337</v>
      </c>
      <c r="D30" s="98">
        <v>1</v>
      </c>
      <c r="E30" s="99">
        <v>-0.33333333333333331</v>
      </c>
      <c r="F30" s="99">
        <v>-0.33333333333333331</v>
      </c>
      <c r="G30" s="95">
        <v>-0.5912540205539053</v>
      </c>
    </row>
    <row r="31" spans="2:7" x14ac:dyDescent="0.25">
      <c r="B31" s="100" t="s">
        <v>97</v>
      </c>
      <c r="C31" s="99">
        <v>-0.33333333333333326</v>
      </c>
      <c r="D31" s="99">
        <v>-0.33333333333333331</v>
      </c>
      <c r="E31" s="98">
        <v>1</v>
      </c>
      <c r="F31" s="99">
        <v>-0.33333333333333348</v>
      </c>
      <c r="G31" s="95">
        <v>-0.49932803209551807</v>
      </c>
    </row>
    <row r="32" spans="2:7" x14ac:dyDescent="0.25">
      <c r="B32" s="100" t="s">
        <v>96</v>
      </c>
      <c r="C32" s="99">
        <v>-0.33333333333333331</v>
      </c>
      <c r="D32" s="99">
        <v>-0.33333333333333331</v>
      </c>
      <c r="E32" s="99">
        <v>-0.33333333333333348</v>
      </c>
      <c r="F32" s="98">
        <v>1</v>
      </c>
      <c r="G32" s="95">
        <v>0.73829144974244554</v>
      </c>
    </row>
    <row r="33" spans="2:7" ht="15.75" thickBot="1" x14ac:dyDescent="0.3">
      <c r="B33" s="94" t="s">
        <v>277</v>
      </c>
      <c r="C33" s="93">
        <v>0.35229060290697722</v>
      </c>
      <c r="D33" s="93">
        <v>-0.5912540205539053</v>
      </c>
      <c r="E33" s="93">
        <v>-0.49932803209551807</v>
      </c>
      <c r="F33" s="93">
        <v>0.73829144974244554</v>
      </c>
      <c r="G33" s="92">
        <v>1</v>
      </c>
    </row>
    <row r="36" spans="2:7" x14ac:dyDescent="0.25">
      <c r="B36" s="71" t="s">
        <v>281</v>
      </c>
    </row>
    <row r="38" spans="2:7" x14ac:dyDescent="0.25">
      <c r="B38" s="50" t="s">
        <v>282</v>
      </c>
    </row>
    <row r="39" spans="2:7" ht="15.75" thickBot="1" x14ac:dyDescent="0.3"/>
    <row r="40" spans="2:7" x14ac:dyDescent="0.25">
      <c r="B40" s="89" t="s">
        <v>9</v>
      </c>
      <c r="C40" s="88">
        <v>8</v>
      </c>
    </row>
    <row r="41" spans="2:7" x14ac:dyDescent="0.25">
      <c r="B41" s="79" t="s">
        <v>23</v>
      </c>
      <c r="C41" s="73">
        <v>8</v>
      </c>
    </row>
    <row r="42" spans="2:7" x14ac:dyDescent="0.25">
      <c r="B42" s="79" t="s">
        <v>24</v>
      </c>
      <c r="C42" s="73">
        <v>4</v>
      </c>
    </row>
    <row r="43" spans="2:7" x14ac:dyDescent="0.25">
      <c r="B43" s="79" t="s">
        <v>25</v>
      </c>
      <c r="C43" s="73">
        <v>0.95106955058767839</v>
      </c>
    </row>
    <row r="44" spans="2:7" x14ac:dyDescent="0.25">
      <c r="B44" s="79" t="s">
        <v>26</v>
      </c>
      <c r="C44" s="73">
        <v>0.91437171352843716</v>
      </c>
    </row>
    <row r="45" spans="2:7" x14ac:dyDescent="0.25">
      <c r="B45" s="79" t="s">
        <v>27</v>
      </c>
      <c r="C45" s="73">
        <v>0.24161373835702829</v>
      </c>
    </row>
    <row r="46" spans="2:7" x14ac:dyDescent="0.25">
      <c r="B46" s="79" t="s">
        <v>28</v>
      </c>
      <c r="C46" s="73">
        <v>0.49154220404460519</v>
      </c>
    </row>
    <row r="47" spans="2:7" ht="15.75" thickBot="1" x14ac:dyDescent="0.3">
      <c r="B47" s="78" t="s">
        <v>29</v>
      </c>
      <c r="C47" s="72">
        <v>3.0351442656805721</v>
      </c>
    </row>
    <row r="50" spans="2:8" x14ac:dyDescent="0.25">
      <c r="B50" s="50" t="s">
        <v>283</v>
      </c>
    </row>
    <row r="51" spans="2:8" ht="15.75" thickBot="1" x14ac:dyDescent="0.3"/>
    <row r="52" spans="2:8" x14ac:dyDescent="0.25">
      <c r="B52" s="65" t="s">
        <v>30</v>
      </c>
      <c r="C52" s="64" t="s">
        <v>24</v>
      </c>
      <c r="D52" s="64" t="s">
        <v>31</v>
      </c>
      <c r="E52" s="64" t="s">
        <v>32</v>
      </c>
      <c r="F52" s="64" t="s">
        <v>33</v>
      </c>
      <c r="G52" s="64" t="s">
        <v>34</v>
      </c>
    </row>
    <row r="53" spans="2:8" x14ac:dyDescent="0.25">
      <c r="B53" s="80" t="s">
        <v>35</v>
      </c>
      <c r="C53" s="63">
        <v>3</v>
      </c>
      <c r="D53" s="74">
        <v>18.785150949147997</v>
      </c>
      <c r="E53" s="74">
        <v>6.2617169830493324</v>
      </c>
      <c r="F53" s="74">
        <v>25.916229042392057</v>
      </c>
      <c r="G53" s="91">
        <v>4.4152009605164331E-3</v>
      </c>
    </row>
    <row r="54" spans="2:8" x14ac:dyDescent="0.25">
      <c r="B54" s="79" t="s">
        <v>36</v>
      </c>
      <c r="C54" s="50">
        <v>4</v>
      </c>
      <c r="D54" s="73">
        <v>0.96645495342811316</v>
      </c>
      <c r="E54" s="73">
        <v>0.24161373835702829</v>
      </c>
      <c r="F54" s="73"/>
      <c r="G54" s="73"/>
    </row>
    <row r="55" spans="2:8" ht="15.75" thickBot="1" x14ac:dyDescent="0.3">
      <c r="B55" s="78" t="s">
        <v>37</v>
      </c>
      <c r="C55" s="55">
        <v>7</v>
      </c>
      <c r="D55" s="72">
        <v>19.751605902576109</v>
      </c>
      <c r="E55" s="72"/>
      <c r="F55" s="72"/>
      <c r="G55" s="72"/>
    </row>
    <row r="56" spans="2:8" x14ac:dyDescent="0.25">
      <c r="B56" s="87" t="s">
        <v>38</v>
      </c>
    </row>
    <row r="59" spans="2:8" x14ac:dyDescent="0.25">
      <c r="B59" s="50" t="s">
        <v>284</v>
      </c>
    </row>
    <row r="60" spans="2:8" ht="15.75" thickBot="1" x14ac:dyDescent="0.3"/>
    <row r="61" spans="2:8" x14ac:dyDescent="0.25">
      <c r="B61" s="65" t="s">
        <v>30</v>
      </c>
      <c r="C61" s="64" t="s">
        <v>39</v>
      </c>
      <c r="D61" s="64" t="s">
        <v>40</v>
      </c>
      <c r="E61" s="64" t="s">
        <v>41</v>
      </c>
      <c r="F61" s="64" t="s">
        <v>42</v>
      </c>
      <c r="G61" s="64" t="s">
        <v>43</v>
      </c>
      <c r="H61" s="64" t="s">
        <v>44</v>
      </c>
    </row>
    <row r="62" spans="2:8" x14ac:dyDescent="0.25">
      <c r="B62" s="80" t="s">
        <v>45</v>
      </c>
      <c r="C62" s="74">
        <v>47.612763496644483</v>
      </c>
      <c r="D62" s="74">
        <v>0.34757282571932202</v>
      </c>
      <c r="E62" s="74">
        <v>136.98643844813563</v>
      </c>
      <c r="F62" s="85" t="s">
        <v>46</v>
      </c>
      <c r="G62" s="74">
        <v>46.647746650961309</v>
      </c>
      <c r="H62" s="74">
        <v>48.577780342327657</v>
      </c>
    </row>
    <row r="63" spans="2:8" x14ac:dyDescent="0.25">
      <c r="B63" s="79" t="s">
        <v>99</v>
      </c>
      <c r="C63" s="73">
        <v>0</v>
      </c>
      <c r="D63" s="73">
        <v>0</v>
      </c>
      <c r="E63" s="73"/>
      <c r="F63" s="73"/>
      <c r="G63" s="73"/>
      <c r="H63" s="73"/>
    </row>
    <row r="64" spans="2:8" x14ac:dyDescent="0.25">
      <c r="B64" s="79" t="s">
        <v>98</v>
      </c>
      <c r="C64" s="73">
        <v>-2.5679069574542264</v>
      </c>
      <c r="D64" s="73">
        <v>0.49154220404460519</v>
      </c>
      <c r="E64" s="73">
        <v>-5.224184080887591</v>
      </c>
      <c r="F64" s="86">
        <v>6.4091049669266166E-3</v>
      </c>
      <c r="G64" s="73">
        <v>-3.9326468685378715</v>
      </c>
      <c r="H64" s="73">
        <v>-1.2031670463705813</v>
      </c>
    </row>
    <row r="65" spans="2:8" x14ac:dyDescent="0.25">
      <c r="B65" s="79" t="s">
        <v>97</v>
      </c>
      <c r="C65" s="73">
        <v>-2.3177254827643479</v>
      </c>
      <c r="D65" s="73">
        <v>0.49154220404460525</v>
      </c>
      <c r="E65" s="73">
        <v>-4.7152115600515652</v>
      </c>
      <c r="F65" s="86">
        <v>9.2041179517788167E-3</v>
      </c>
      <c r="G65" s="73">
        <v>-3.682465393847993</v>
      </c>
      <c r="H65" s="73">
        <v>-0.95298557168070253</v>
      </c>
    </row>
    <row r="66" spans="2:8" ht="15.75" thickBot="1" x14ac:dyDescent="0.3">
      <c r="B66" s="78" t="s">
        <v>96</v>
      </c>
      <c r="C66" s="72">
        <v>1.0505218677801238</v>
      </c>
      <c r="D66" s="72">
        <v>0.4915422040446053</v>
      </c>
      <c r="E66" s="72">
        <v>2.1371956652674191</v>
      </c>
      <c r="F66" s="72">
        <v>9.9400519659877631E-2</v>
      </c>
      <c r="G66" s="72">
        <v>-0.31421804330352154</v>
      </c>
      <c r="H66" s="72">
        <v>2.4152617788637691</v>
      </c>
    </row>
    <row r="69" spans="2:8" x14ac:dyDescent="0.25">
      <c r="B69" s="50" t="s">
        <v>285</v>
      </c>
    </row>
    <row r="71" spans="2:8" x14ac:dyDescent="0.25">
      <c r="B71" s="50" t="s">
        <v>286</v>
      </c>
    </row>
    <row r="74" spans="2:8" x14ac:dyDescent="0.25">
      <c r="B74" s="50" t="s">
        <v>287</v>
      </c>
    </row>
    <row r="75" spans="2:8" ht="15.75" thickBot="1" x14ac:dyDescent="0.3"/>
    <row r="76" spans="2:8" x14ac:dyDescent="0.25">
      <c r="B76" s="65" t="s">
        <v>30</v>
      </c>
      <c r="C76" s="64" t="s">
        <v>39</v>
      </c>
      <c r="D76" s="64" t="s">
        <v>40</v>
      </c>
      <c r="E76" s="64" t="s">
        <v>41</v>
      </c>
      <c r="F76" s="64" t="s">
        <v>42</v>
      </c>
      <c r="G76" s="64" t="s">
        <v>43</v>
      </c>
      <c r="H76" s="64" t="s">
        <v>44</v>
      </c>
    </row>
    <row r="77" spans="2:8" x14ac:dyDescent="0.25">
      <c r="B77" s="80" t="s">
        <v>99</v>
      </c>
      <c r="C77" s="74">
        <v>0</v>
      </c>
      <c r="D77" s="74">
        <v>0</v>
      </c>
      <c r="E77" s="74"/>
      <c r="F77" s="74"/>
      <c r="G77" s="74"/>
      <c r="H77" s="74"/>
    </row>
    <row r="78" spans="2:8" x14ac:dyDescent="0.25">
      <c r="B78" s="79" t="s">
        <v>98</v>
      </c>
      <c r="C78" s="73">
        <v>-0.70765846759566242</v>
      </c>
      <c r="D78" s="73">
        <v>0.13545818000261411</v>
      </c>
      <c r="E78" s="73">
        <v>-5.224184080887591</v>
      </c>
      <c r="F78" s="86">
        <v>6.4091049669266166E-3</v>
      </c>
      <c r="G78" s="73">
        <v>-1.0837506586856147</v>
      </c>
      <c r="H78" s="73">
        <v>-0.33156627650571013</v>
      </c>
    </row>
    <row r="79" spans="2:8" x14ac:dyDescent="0.25">
      <c r="B79" s="79" t="s">
        <v>97</v>
      </c>
      <c r="C79" s="73">
        <v>-0.63871397625187187</v>
      </c>
      <c r="D79" s="73">
        <v>0.13545818000261411</v>
      </c>
      <c r="E79" s="73">
        <v>-4.7152115600515652</v>
      </c>
      <c r="F79" s="86">
        <v>9.2041179517788167E-3</v>
      </c>
      <c r="G79" s="73">
        <v>-1.0148061673418241</v>
      </c>
      <c r="H79" s="73">
        <v>-0.26262178516191959</v>
      </c>
    </row>
    <row r="80" spans="2:8" ht="15.75" thickBot="1" x14ac:dyDescent="0.3">
      <c r="B80" s="78" t="s">
        <v>96</v>
      </c>
      <c r="C80" s="72">
        <v>0.28950063512660074</v>
      </c>
      <c r="D80" s="72">
        <v>0.13545818000261411</v>
      </c>
      <c r="E80" s="72">
        <v>2.1371956652674196</v>
      </c>
      <c r="F80" s="72">
        <v>9.940051965987759E-2</v>
      </c>
      <c r="G80" s="72">
        <v>-8.6591555963351552E-2</v>
      </c>
      <c r="H80" s="72">
        <v>0.66559282621655302</v>
      </c>
    </row>
    <row r="99" spans="2:13" x14ac:dyDescent="0.25">
      <c r="G99" s="50" t="s">
        <v>47</v>
      </c>
    </row>
    <row r="102" spans="2:13" x14ac:dyDescent="0.25">
      <c r="B102" s="50" t="s">
        <v>288</v>
      </c>
    </row>
    <row r="103" spans="2:13" ht="15.75" thickBot="1" x14ac:dyDescent="0.3"/>
    <row r="104" spans="2:13" x14ac:dyDescent="0.25">
      <c r="B104" s="65" t="s">
        <v>48</v>
      </c>
      <c r="C104" s="64" t="s">
        <v>49</v>
      </c>
      <c r="D104" s="64" t="s">
        <v>277</v>
      </c>
      <c r="E104" s="64" t="s">
        <v>289</v>
      </c>
      <c r="F104" s="64" t="s">
        <v>50</v>
      </c>
      <c r="G104" s="64" t="s">
        <v>51</v>
      </c>
      <c r="H104" s="64" t="s">
        <v>52</v>
      </c>
      <c r="I104" s="64" t="s">
        <v>53</v>
      </c>
      <c r="J104" s="64" t="s">
        <v>54</v>
      </c>
      <c r="K104" s="64" t="s">
        <v>55</v>
      </c>
      <c r="L104" s="64" t="s">
        <v>56</v>
      </c>
      <c r="M104" s="64" t="s">
        <v>57</v>
      </c>
    </row>
    <row r="105" spans="2:13" x14ac:dyDescent="0.25">
      <c r="B105" s="80" t="s">
        <v>93</v>
      </c>
      <c r="C105" s="63">
        <v>1</v>
      </c>
      <c r="D105" s="74">
        <v>48.126610504036314</v>
      </c>
      <c r="E105" s="74">
        <v>47.612763496644483</v>
      </c>
      <c r="F105" s="74">
        <v>0.51384700739183131</v>
      </c>
      <c r="G105" s="74">
        <v>1.0453771887005701</v>
      </c>
      <c r="H105" s="74">
        <v>0.34757282571932202</v>
      </c>
      <c r="I105" s="74">
        <v>46.647746650961309</v>
      </c>
      <c r="J105" s="74">
        <v>48.577780342327657</v>
      </c>
      <c r="K105" s="74">
        <v>0.60201379347614825</v>
      </c>
      <c r="L105" s="74">
        <v>45.941305289761374</v>
      </c>
      <c r="M105" s="74">
        <v>49.284221703527592</v>
      </c>
    </row>
    <row r="106" spans="2:13" x14ac:dyDescent="0.25">
      <c r="B106" s="79" t="s">
        <v>92</v>
      </c>
      <c r="C106" s="50">
        <v>1</v>
      </c>
      <c r="D106" s="73">
        <v>47.098916489252645</v>
      </c>
      <c r="E106" s="73">
        <v>47.612763496644483</v>
      </c>
      <c r="F106" s="73">
        <v>-0.51384700739183842</v>
      </c>
      <c r="G106" s="73">
        <v>-1.0453771887005845</v>
      </c>
      <c r="H106" s="73">
        <v>0.34757282571932202</v>
      </c>
      <c r="I106" s="73">
        <v>46.647746650961309</v>
      </c>
      <c r="J106" s="73">
        <v>48.577780342327657</v>
      </c>
      <c r="K106" s="73">
        <v>0.60201379347614825</v>
      </c>
      <c r="L106" s="73">
        <v>45.941305289761374</v>
      </c>
      <c r="M106" s="73">
        <v>49.284221703527592</v>
      </c>
    </row>
    <row r="107" spans="2:13" x14ac:dyDescent="0.25">
      <c r="B107" s="79" t="s">
        <v>91</v>
      </c>
      <c r="C107" s="50">
        <v>1</v>
      </c>
      <c r="D107" s="73">
        <v>48.759104434147744</v>
      </c>
      <c r="E107" s="73">
        <v>48.66328536442461</v>
      </c>
      <c r="F107" s="73">
        <v>9.5819069723134476E-2</v>
      </c>
      <c r="G107" s="73">
        <v>0.19493559034137248</v>
      </c>
      <c r="H107" s="73">
        <v>0.34757282571932197</v>
      </c>
      <c r="I107" s="73">
        <v>47.698268518741436</v>
      </c>
      <c r="J107" s="73">
        <v>49.628302210107783</v>
      </c>
      <c r="K107" s="73">
        <v>0.60201379347614825</v>
      </c>
      <c r="L107" s="73">
        <v>46.991827157541501</v>
      </c>
      <c r="M107" s="73">
        <v>50.334743571307719</v>
      </c>
    </row>
    <row r="108" spans="2:13" x14ac:dyDescent="0.25">
      <c r="B108" s="79" t="s">
        <v>90</v>
      </c>
      <c r="C108" s="50">
        <v>1</v>
      </c>
      <c r="D108" s="73">
        <v>48.567466294701461</v>
      </c>
      <c r="E108" s="73">
        <v>48.66328536442461</v>
      </c>
      <c r="F108" s="73">
        <v>-9.5819069723148687E-2</v>
      </c>
      <c r="G108" s="73">
        <v>-0.19493559034140137</v>
      </c>
      <c r="H108" s="73">
        <v>0.34757282571932197</v>
      </c>
      <c r="I108" s="73">
        <v>47.698268518741436</v>
      </c>
      <c r="J108" s="73">
        <v>49.628302210107783</v>
      </c>
      <c r="K108" s="73">
        <v>0.60201379347614825</v>
      </c>
      <c r="L108" s="73">
        <v>46.991827157541501</v>
      </c>
      <c r="M108" s="73">
        <v>50.334743571307719</v>
      </c>
    </row>
    <row r="109" spans="2:13" x14ac:dyDescent="0.25">
      <c r="B109" s="79" t="s">
        <v>89</v>
      </c>
      <c r="C109" s="50">
        <v>1</v>
      </c>
      <c r="D109" s="73">
        <v>45.717392090724225</v>
      </c>
      <c r="E109" s="73">
        <v>45.295038013880138</v>
      </c>
      <c r="F109" s="73">
        <v>0.42235407684408699</v>
      </c>
      <c r="G109" s="73">
        <v>0.8592427534579723</v>
      </c>
      <c r="H109" s="73">
        <v>0.34757282571932191</v>
      </c>
      <c r="I109" s="73">
        <v>44.330021168196964</v>
      </c>
      <c r="J109" s="73">
        <v>46.260054859563311</v>
      </c>
      <c r="K109" s="73">
        <v>0.60201379347614814</v>
      </c>
      <c r="L109" s="73">
        <v>43.623579806997029</v>
      </c>
      <c r="M109" s="73">
        <v>46.966496220763247</v>
      </c>
    </row>
    <row r="110" spans="2:13" x14ac:dyDescent="0.25">
      <c r="B110" s="79" t="s">
        <v>88</v>
      </c>
      <c r="C110" s="50">
        <v>1</v>
      </c>
      <c r="D110" s="73">
        <v>44.872683937036044</v>
      </c>
      <c r="E110" s="73">
        <v>45.295038013880138</v>
      </c>
      <c r="F110" s="73">
        <v>-0.4223540768440941</v>
      </c>
      <c r="G110" s="73">
        <v>-0.85924275345798673</v>
      </c>
      <c r="H110" s="73">
        <v>0.34757282571932191</v>
      </c>
      <c r="I110" s="73">
        <v>44.330021168196964</v>
      </c>
      <c r="J110" s="73">
        <v>46.260054859563311</v>
      </c>
      <c r="K110" s="73">
        <v>0.60201379347614814</v>
      </c>
      <c r="L110" s="73">
        <v>43.623579806997029</v>
      </c>
      <c r="M110" s="73">
        <v>46.966496220763247</v>
      </c>
    </row>
    <row r="111" spans="2:13" x14ac:dyDescent="0.25">
      <c r="B111" s="79" t="s">
        <v>87</v>
      </c>
      <c r="C111" s="50">
        <v>1</v>
      </c>
      <c r="D111" s="73">
        <v>45.222689239667645</v>
      </c>
      <c r="E111" s="73">
        <v>45.044856539190256</v>
      </c>
      <c r="F111" s="73">
        <v>0.17783270047738853</v>
      </c>
      <c r="G111" s="73">
        <v>0.36178521195964491</v>
      </c>
      <c r="H111" s="73">
        <v>0.34757282571932191</v>
      </c>
      <c r="I111" s="73">
        <v>44.079839693507083</v>
      </c>
      <c r="J111" s="73">
        <v>46.00987338487343</v>
      </c>
      <c r="K111" s="73">
        <v>0.60201379347614814</v>
      </c>
      <c r="L111" s="73">
        <v>43.373398332307147</v>
      </c>
      <c r="M111" s="73">
        <v>46.716314746073365</v>
      </c>
    </row>
    <row r="112" spans="2:13" ht="15.75" thickBot="1" x14ac:dyDescent="0.3">
      <c r="B112" s="78" t="s">
        <v>86</v>
      </c>
      <c r="C112" s="55">
        <v>1</v>
      </c>
      <c r="D112" s="72">
        <v>44.867023838712868</v>
      </c>
      <c r="E112" s="72">
        <v>45.044856539190256</v>
      </c>
      <c r="F112" s="72">
        <v>-0.17783270047738853</v>
      </c>
      <c r="G112" s="72">
        <v>-0.36178521195964491</v>
      </c>
      <c r="H112" s="72">
        <v>0.34757282571932191</v>
      </c>
      <c r="I112" s="72">
        <v>44.079839693507083</v>
      </c>
      <c r="J112" s="72">
        <v>46.00987338487343</v>
      </c>
      <c r="K112" s="72">
        <v>0.60201379347614814</v>
      </c>
      <c r="L112" s="72">
        <v>43.373398332307147</v>
      </c>
      <c r="M112" s="72">
        <v>46.716314746073365</v>
      </c>
    </row>
    <row r="131" spans="7:7" x14ac:dyDescent="0.25">
      <c r="G131" s="50" t="s">
        <v>47</v>
      </c>
    </row>
    <row r="150" spans="7:7" x14ac:dyDescent="0.25">
      <c r="G150" s="50" t="s">
        <v>47</v>
      </c>
    </row>
    <row r="169" spans="2:8" x14ac:dyDescent="0.25">
      <c r="G169" s="50" t="s">
        <v>47</v>
      </c>
    </row>
    <row r="172" spans="2:8" x14ac:dyDescent="0.25">
      <c r="B172" s="71" t="s">
        <v>290</v>
      </c>
    </row>
    <row r="173" spans="2:8" ht="15.75" thickBot="1" x14ac:dyDescent="0.3"/>
    <row r="174" spans="2:8" x14ac:dyDescent="0.25">
      <c r="B174" s="65" t="s">
        <v>58</v>
      </c>
      <c r="C174" s="64" t="s">
        <v>59</v>
      </c>
      <c r="D174" s="64" t="s">
        <v>60</v>
      </c>
      <c r="E174" s="64" t="s">
        <v>61</v>
      </c>
      <c r="F174" s="64" t="s">
        <v>62</v>
      </c>
      <c r="G174" s="64" t="s">
        <v>63</v>
      </c>
      <c r="H174" s="64" t="s">
        <v>64</v>
      </c>
    </row>
    <row r="175" spans="2:8" x14ac:dyDescent="0.25">
      <c r="B175" s="80" t="s">
        <v>69</v>
      </c>
      <c r="C175" s="67">
        <v>3.6184288252343499</v>
      </c>
      <c r="D175" s="67">
        <v>7.3613797461550101</v>
      </c>
      <c r="E175" s="67">
        <v>2.8519032234337942</v>
      </c>
      <c r="F175" s="85">
        <v>6.2754909673588769E-3</v>
      </c>
      <c r="G175" s="67">
        <v>0.14262500000000011</v>
      </c>
      <c r="H175" s="84" t="s">
        <v>66</v>
      </c>
    </row>
    <row r="176" spans="2:8" x14ac:dyDescent="0.25">
      <c r="B176" s="79" t="s">
        <v>81</v>
      </c>
      <c r="C176" s="68">
        <v>3.3682473505444719</v>
      </c>
      <c r="D176" s="68">
        <v>6.8524072253189861</v>
      </c>
      <c r="E176" s="68">
        <v>2.8373757528050976</v>
      </c>
      <c r="F176" s="83">
        <v>5.2440419345652686E-3</v>
      </c>
      <c r="G176" s="68">
        <v>9.7500000000000031E-2</v>
      </c>
      <c r="H176" s="51" t="s">
        <v>66</v>
      </c>
    </row>
    <row r="177" spans="2:8" x14ac:dyDescent="0.25">
      <c r="B177" s="79" t="s">
        <v>80</v>
      </c>
      <c r="C177" s="68">
        <v>1.0505218677801238</v>
      </c>
      <c r="D177" s="68">
        <v>2.1371956652674191</v>
      </c>
      <c r="E177" s="68">
        <v>2.7764450333135597</v>
      </c>
      <c r="F177" s="68">
        <v>9.9405790753209114E-2</v>
      </c>
      <c r="G177" s="68">
        <v>5.0000000000000044E-2</v>
      </c>
      <c r="H177" s="51" t="s">
        <v>68</v>
      </c>
    </row>
    <row r="178" spans="2:8" x14ac:dyDescent="0.25">
      <c r="B178" s="79" t="s">
        <v>169</v>
      </c>
      <c r="C178" s="68">
        <v>2.5679069574542264</v>
      </c>
      <c r="D178" s="68">
        <v>5.224184080887591</v>
      </c>
      <c r="E178" s="68">
        <v>2.8373757528050976</v>
      </c>
      <c r="F178" s="83">
        <v>1.4002068547527946E-2</v>
      </c>
      <c r="G178" s="68">
        <v>9.7500000000000031E-2</v>
      </c>
      <c r="H178" s="51" t="s">
        <v>66</v>
      </c>
    </row>
    <row r="179" spans="2:8" x14ac:dyDescent="0.25">
      <c r="B179" s="79" t="s">
        <v>79</v>
      </c>
      <c r="C179" s="68">
        <v>2.3177254827643479</v>
      </c>
      <c r="D179" s="68">
        <v>4.7152115600515652</v>
      </c>
      <c r="E179" s="68">
        <v>2.7764450333135597</v>
      </c>
      <c r="F179" s="83">
        <v>9.2097140726849457E-3</v>
      </c>
      <c r="G179" s="68">
        <v>5.0000000000000044E-2</v>
      </c>
      <c r="H179" s="51" t="s">
        <v>66</v>
      </c>
    </row>
    <row r="180" spans="2:8" ht="15.75" thickBot="1" x14ac:dyDescent="0.3">
      <c r="B180" s="78" t="s">
        <v>65</v>
      </c>
      <c r="C180" s="66">
        <v>0.2501814746898785</v>
      </c>
      <c r="D180" s="66">
        <v>0.50897252083602507</v>
      </c>
      <c r="E180" s="66">
        <v>2.7764450333135597</v>
      </c>
      <c r="F180" s="66">
        <v>0.63756658906536778</v>
      </c>
      <c r="G180" s="66">
        <v>5.0000000000000044E-2</v>
      </c>
      <c r="H180" s="81" t="s">
        <v>68</v>
      </c>
    </row>
    <row r="182" spans="2:8" ht="15.75" thickBot="1" x14ac:dyDescent="0.3"/>
    <row r="183" spans="2:8" x14ac:dyDescent="0.25">
      <c r="B183" s="65" t="s">
        <v>70</v>
      </c>
      <c r="C183" s="64" t="s">
        <v>71</v>
      </c>
      <c r="D183" s="64" t="s">
        <v>40</v>
      </c>
      <c r="E183" s="64" t="s">
        <v>43</v>
      </c>
      <c r="F183" s="64" t="s">
        <v>44</v>
      </c>
      <c r="G183" s="119" t="s">
        <v>72</v>
      </c>
      <c r="H183" s="120"/>
    </row>
    <row r="184" spans="2:8" x14ac:dyDescent="0.25">
      <c r="B184" s="80" t="s">
        <v>3</v>
      </c>
      <c r="C184" s="74">
        <v>48.66328536442461</v>
      </c>
      <c r="D184" s="74">
        <v>0.34757282571932191</v>
      </c>
      <c r="E184" s="74">
        <v>47.698268518741436</v>
      </c>
      <c r="F184" s="74">
        <v>49.628302210107783</v>
      </c>
      <c r="G184" s="77" t="s">
        <v>73</v>
      </c>
      <c r="H184" s="77"/>
    </row>
    <row r="185" spans="2:8" x14ac:dyDescent="0.25">
      <c r="B185" s="79" t="s">
        <v>75</v>
      </c>
      <c r="C185" s="73">
        <v>47.612763496644483</v>
      </c>
      <c r="D185" s="73">
        <v>0.34757282571932202</v>
      </c>
      <c r="E185" s="73">
        <v>46.647746650961309</v>
      </c>
      <c r="F185" s="73">
        <v>48.577780342327657</v>
      </c>
      <c r="G185" s="76" t="s">
        <v>73</v>
      </c>
      <c r="H185" s="76"/>
    </row>
    <row r="186" spans="2:8" x14ac:dyDescent="0.25">
      <c r="B186" s="79" t="s">
        <v>2</v>
      </c>
      <c r="C186" s="73">
        <v>45.295038013880138</v>
      </c>
      <c r="D186" s="73">
        <v>0.34757282571932191</v>
      </c>
      <c r="E186" s="73">
        <v>44.330021168196964</v>
      </c>
      <c r="F186" s="73">
        <v>46.260054859563311</v>
      </c>
      <c r="G186" s="76"/>
      <c r="H186" s="76" t="s">
        <v>74</v>
      </c>
    </row>
    <row r="187" spans="2:8" ht="15.75" thickBot="1" x14ac:dyDescent="0.3">
      <c r="B187" s="78" t="s">
        <v>1</v>
      </c>
      <c r="C187" s="72">
        <v>45.044856539190256</v>
      </c>
      <c r="D187" s="72">
        <v>0.34757282571932191</v>
      </c>
      <c r="E187" s="72">
        <v>44.079839693507083</v>
      </c>
      <c r="F187" s="72">
        <v>46.00987338487343</v>
      </c>
      <c r="G187" s="75"/>
      <c r="H187" s="75" t="s">
        <v>74</v>
      </c>
    </row>
  </sheetData>
  <mergeCells count="1">
    <mergeCell ref="G183:H18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1785-9381-4E35-9484-362362AB1BDB}">
  <sheetPr>
    <tabColor rgb="FF007800"/>
  </sheetPr>
  <dimension ref="B1:M187"/>
  <sheetViews>
    <sheetView topLeftCell="A172" workbookViewId="0">
      <selection activeCell="J188" sqref="J188"/>
    </sheetView>
  </sheetViews>
  <sheetFormatPr defaultRowHeight="15" x14ac:dyDescent="0.25"/>
  <cols>
    <col min="1" max="1" width="5" customWidth="1"/>
    <col min="4" max="4" width="9.5703125" bestFit="1" customWidth="1"/>
  </cols>
  <sheetData>
    <row r="1" spans="2:9" x14ac:dyDescent="0.25">
      <c r="B1" s="1" t="s">
        <v>304</v>
      </c>
    </row>
    <row r="2" spans="2:9" x14ac:dyDescent="0.25">
      <c r="B2" s="1" t="s">
        <v>303</v>
      </c>
    </row>
    <row r="3" spans="2:9" x14ac:dyDescent="0.25">
      <c r="B3" s="1" t="s">
        <v>302</v>
      </c>
    </row>
    <row r="4" spans="2:9" x14ac:dyDescent="0.25">
      <c r="B4" s="1" t="s">
        <v>107</v>
      </c>
    </row>
    <row r="5" spans="2:9" x14ac:dyDescent="0.25">
      <c r="B5" s="1" t="s">
        <v>4</v>
      </c>
    </row>
    <row r="6" spans="2:9" x14ac:dyDescent="0.25">
      <c r="B6" s="1" t="s">
        <v>5</v>
      </c>
    </row>
    <row r="7" spans="2:9" x14ac:dyDescent="0.25">
      <c r="B7" s="1" t="s">
        <v>6</v>
      </c>
    </row>
    <row r="11" spans="2:9" x14ac:dyDescent="0.25">
      <c r="B11" s="2" t="s">
        <v>7</v>
      </c>
    </row>
    <row r="12" spans="2:9" ht="15.75" thickBot="1" x14ac:dyDescent="0.3"/>
    <row r="13" spans="2:9" x14ac:dyDescent="0.25">
      <c r="B13" s="3" t="s">
        <v>8</v>
      </c>
      <c r="C13" s="4" t="s">
        <v>9</v>
      </c>
      <c r="D13" s="4" t="s">
        <v>10</v>
      </c>
      <c r="E13" s="4" t="s">
        <v>11</v>
      </c>
      <c r="F13" s="4" t="s">
        <v>12</v>
      </c>
      <c r="G13" s="4" t="s">
        <v>13</v>
      </c>
      <c r="H13" s="4" t="s">
        <v>14</v>
      </c>
      <c r="I13" s="4" t="s">
        <v>15</v>
      </c>
    </row>
    <row r="14" spans="2:9" ht="15.75" thickBot="1" x14ac:dyDescent="0.3">
      <c r="B14" s="5" t="s">
        <v>293</v>
      </c>
      <c r="C14" s="6">
        <v>8</v>
      </c>
      <c r="D14" s="6">
        <v>0</v>
      </c>
      <c r="E14" s="6">
        <v>8</v>
      </c>
      <c r="F14" s="7">
        <v>257.80990112033948</v>
      </c>
      <c r="G14" s="7">
        <v>353.57883958414476</v>
      </c>
      <c r="H14" s="7">
        <v>292.75824047564902</v>
      </c>
      <c r="I14" s="7">
        <v>38.137222127531864</v>
      </c>
    </row>
    <row r="17" spans="2:7" x14ac:dyDescent="0.25">
      <c r="B17" s="2" t="s">
        <v>16</v>
      </c>
    </row>
    <row r="18" spans="2:7" ht="15.75" thickBot="1" x14ac:dyDescent="0.3"/>
    <row r="19" spans="2:7" x14ac:dyDescent="0.25">
      <c r="B19" s="4" t="s">
        <v>8</v>
      </c>
      <c r="C19" s="4" t="s">
        <v>17</v>
      </c>
      <c r="D19" s="4" t="s">
        <v>18</v>
      </c>
      <c r="E19" s="4" t="s">
        <v>19</v>
      </c>
      <c r="F19" s="4" t="s">
        <v>20</v>
      </c>
    </row>
    <row r="20" spans="2:7" x14ac:dyDescent="0.25">
      <c r="B20" s="8" t="s">
        <v>0</v>
      </c>
      <c r="C20" s="9" t="s">
        <v>75</v>
      </c>
      <c r="D20" s="10">
        <v>2</v>
      </c>
      <c r="E20" s="10">
        <v>2</v>
      </c>
      <c r="F20" s="11">
        <v>25</v>
      </c>
    </row>
    <row r="21" spans="2:7" x14ac:dyDescent="0.25">
      <c r="B21" s="12" t="s">
        <v>21</v>
      </c>
      <c r="C21" s="1" t="s">
        <v>1</v>
      </c>
      <c r="D21">
        <v>2</v>
      </c>
      <c r="E21">
        <v>2</v>
      </c>
      <c r="F21" s="13">
        <v>25</v>
      </c>
    </row>
    <row r="22" spans="2:7" x14ac:dyDescent="0.25">
      <c r="B22" s="12" t="s">
        <v>21</v>
      </c>
      <c r="C22" s="1" t="s">
        <v>2</v>
      </c>
      <c r="D22">
        <v>2</v>
      </c>
      <c r="E22">
        <v>2</v>
      </c>
      <c r="F22" s="13">
        <v>25</v>
      </c>
    </row>
    <row r="23" spans="2:7" ht="15.75" thickBot="1" x14ac:dyDescent="0.3">
      <c r="B23" s="14" t="s">
        <v>21</v>
      </c>
      <c r="C23" s="15" t="s">
        <v>3</v>
      </c>
      <c r="D23" s="16">
        <v>2</v>
      </c>
      <c r="E23" s="16">
        <v>2</v>
      </c>
      <c r="F23" s="17">
        <v>25</v>
      </c>
    </row>
    <row r="26" spans="2:7" x14ac:dyDescent="0.25">
      <c r="B26" s="2" t="s">
        <v>22</v>
      </c>
    </row>
    <row r="27" spans="2:7" ht="15.75" thickBot="1" x14ac:dyDescent="0.3"/>
    <row r="28" spans="2:7" x14ac:dyDescent="0.25">
      <c r="B28" s="3"/>
      <c r="C28" s="18" t="s">
        <v>99</v>
      </c>
      <c r="D28" s="18" t="s">
        <v>98</v>
      </c>
      <c r="E28" s="18" t="s">
        <v>97</v>
      </c>
      <c r="F28" s="18" t="s">
        <v>96</v>
      </c>
      <c r="G28" s="19" t="s">
        <v>293</v>
      </c>
    </row>
    <row r="29" spans="2:7" x14ac:dyDescent="0.25">
      <c r="B29" s="20" t="s">
        <v>99</v>
      </c>
      <c r="C29" s="21">
        <v>1</v>
      </c>
      <c r="D29" s="22">
        <v>-0.33333333333333337</v>
      </c>
      <c r="E29" s="22">
        <v>-0.33333333333333326</v>
      </c>
      <c r="F29" s="22">
        <v>-0.33333333333333331</v>
      </c>
      <c r="G29" s="23">
        <v>-0.27802276588014024</v>
      </c>
    </row>
    <row r="30" spans="2:7" x14ac:dyDescent="0.25">
      <c r="B30" s="24" t="s">
        <v>98</v>
      </c>
      <c r="C30" s="25">
        <v>-0.33333333333333337</v>
      </c>
      <c r="D30" s="26">
        <v>1</v>
      </c>
      <c r="E30" s="25">
        <v>-0.33333333333333331</v>
      </c>
      <c r="F30" s="25">
        <v>-0.33333333333333331</v>
      </c>
      <c r="G30" s="27">
        <v>-0.19361011483150539</v>
      </c>
    </row>
    <row r="31" spans="2:7" x14ac:dyDescent="0.25">
      <c r="B31" s="24" t="s">
        <v>97</v>
      </c>
      <c r="C31" s="25">
        <v>-0.33333333333333326</v>
      </c>
      <c r="D31" s="25">
        <v>-0.33333333333333331</v>
      </c>
      <c r="E31" s="26">
        <v>1</v>
      </c>
      <c r="F31" s="25">
        <v>-0.33333333333333348</v>
      </c>
      <c r="G31" s="27">
        <v>-0.50272078396981323</v>
      </c>
    </row>
    <row r="32" spans="2:7" x14ac:dyDescent="0.25">
      <c r="B32" s="24" t="s">
        <v>96</v>
      </c>
      <c r="C32" s="25">
        <v>-0.33333333333333331</v>
      </c>
      <c r="D32" s="25">
        <v>-0.33333333333333331</v>
      </c>
      <c r="E32" s="25">
        <v>-0.33333333333333348</v>
      </c>
      <c r="F32" s="26">
        <v>1</v>
      </c>
      <c r="G32" s="27">
        <v>0.97435366468145879</v>
      </c>
    </row>
    <row r="33" spans="2:7" ht="15.75" thickBot="1" x14ac:dyDescent="0.3">
      <c r="B33" s="28" t="s">
        <v>293</v>
      </c>
      <c r="C33" s="29">
        <v>-0.27802276588014024</v>
      </c>
      <c r="D33" s="29">
        <v>-0.19361011483150539</v>
      </c>
      <c r="E33" s="29">
        <v>-0.50272078396981323</v>
      </c>
      <c r="F33" s="29">
        <v>0.97435366468145879</v>
      </c>
      <c r="G33" s="30">
        <v>1</v>
      </c>
    </row>
    <row r="36" spans="2:7" x14ac:dyDescent="0.25">
      <c r="B36" s="31" t="s">
        <v>301</v>
      </c>
    </row>
    <row r="38" spans="2:7" x14ac:dyDescent="0.25">
      <c r="B38" s="2" t="s">
        <v>300</v>
      </c>
    </row>
    <row r="39" spans="2:7" ht="15.75" thickBot="1" x14ac:dyDescent="0.3"/>
    <row r="40" spans="2:7" x14ac:dyDescent="0.25">
      <c r="B40" s="32" t="s">
        <v>9</v>
      </c>
      <c r="C40" s="33">
        <v>8</v>
      </c>
    </row>
    <row r="41" spans="2:7" x14ac:dyDescent="0.25">
      <c r="B41" s="1" t="s">
        <v>23</v>
      </c>
      <c r="C41" s="13">
        <v>8</v>
      </c>
    </row>
    <row r="42" spans="2:7" x14ac:dyDescent="0.25">
      <c r="B42" s="1" t="s">
        <v>24</v>
      </c>
      <c r="C42" s="13">
        <v>4</v>
      </c>
    </row>
    <row r="43" spans="2:7" x14ac:dyDescent="0.25">
      <c r="B43" s="1" t="s">
        <v>25</v>
      </c>
      <c r="C43" s="13">
        <v>0.98765608906959323</v>
      </c>
    </row>
    <row r="44" spans="2:7" x14ac:dyDescent="0.25">
      <c r="B44" s="1" t="s">
        <v>26</v>
      </c>
      <c r="C44" s="13">
        <v>0.97839815587178813</v>
      </c>
    </row>
    <row r="45" spans="2:7" x14ac:dyDescent="0.25">
      <c r="B45" s="1" t="s">
        <v>27</v>
      </c>
      <c r="C45" s="13">
        <v>31.418752758719265</v>
      </c>
    </row>
    <row r="46" spans="2:7" x14ac:dyDescent="0.25">
      <c r="B46" s="1" t="s">
        <v>28</v>
      </c>
      <c r="C46" s="13">
        <v>5.605243327342647</v>
      </c>
    </row>
    <row r="47" spans="2:7" ht="15.75" thickBot="1" x14ac:dyDescent="0.3">
      <c r="B47" s="15" t="s">
        <v>29</v>
      </c>
      <c r="C47" s="17">
        <v>2.3808970267076974</v>
      </c>
    </row>
    <row r="50" spans="2:8" x14ac:dyDescent="0.25">
      <c r="B50" s="2" t="s">
        <v>299</v>
      </c>
    </row>
    <row r="51" spans="2:8" ht="15.75" thickBot="1" x14ac:dyDescent="0.3"/>
    <row r="52" spans="2:8" x14ac:dyDescent="0.25">
      <c r="B52" s="3" t="s">
        <v>30</v>
      </c>
      <c r="C52" s="4" t="s">
        <v>24</v>
      </c>
      <c r="D52" s="4" t="s">
        <v>31</v>
      </c>
      <c r="E52" s="4" t="s">
        <v>32</v>
      </c>
      <c r="F52" s="4" t="s">
        <v>33</v>
      </c>
      <c r="G52" s="4" t="s">
        <v>34</v>
      </c>
    </row>
    <row r="53" spans="2:8" x14ac:dyDescent="0.25">
      <c r="B53" s="9" t="s">
        <v>35</v>
      </c>
      <c r="C53" s="10">
        <v>3</v>
      </c>
      <c r="D53" s="11">
        <v>10055.458970198066</v>
      </c>
      <c r="E53" s="11">
        <v>3351.8196567326886</v>
      </c>
      <c r="F53" s="11">
        <v>106.68213606291226</v>
      </c>
      <c r="G53" s="34">
        <v>2.8451948013371063E-4</v>
      </c>
    </row>
    <row r="54" spans="2:8" x14ac:dyDescent="0.25">
      <c r="B54" s="1" t="s">
        <v>36</v>
      </c>
      <c r="C54">
        <v>4</v>
      </c>
      <c r="D54" s="13">
        <v>125.67501103487706</v>
      </c>
      <c r="E54" s="13">
        <v>31.418752758719265</v>
      </c>
      <c r="F54" s="13"/>
      <c r="G54" s="13"/>
    </row>
    <row r="55" spans="2:8" ht="15.75" thickBot="1" x14ac:dyDescent="0.3">
      <c r="B55" s="15" t="s">
        <v>37</v>
      </c>
      <c r="C55" s="16">
        <v>7</v>
      </c>
      <c r="D55" s="17">
        <v>10181.133981232942</v>
      </c>
      <c r="E55" s="17"/>
      <c r="F55" s="17"/>
      <c r="G55" s="17"/>
    </row>
    <row r="56" spans="2:8" x14ac:dyDescent="0.25">
      <c r="B56" s="35" t="s">
        <v>38</v>
      </c>
    </row>
    <row r="59" spans="2:8" x14ac:dyDescent="0.25">
      <c r="B59" s="2" t="s">
        <v>298</v>
      </c>
    </row>
    <row r="60" spans="2:8" ht="15.75" thickBot="1" x14ac:dyDescent="0.3"/>
    <row r="61" spans="2:8" x14ac:dyDescent="0.25">
      <c r="B61" s="3" t="s">
        <v>30</v>
      </c>
      <c r="C61" s="4" t="s">
        <v>39</v>
      </c>
      <c r="D61" s="4" t="s">
        <v>40</v>
      </c>
      <c r="E61" s="4" t="s">
        <v>41</v>
      </c>
      <c r="F61" s="4" t="s">
        <v>42</v>
      </c>
      <c r="G61" s="4" t="s">
        <v>43</v>
      </c>
      <c r="H61" s="4" t="s">
        <v>44</v>
      </c>
    </row>
    <row r="62" spans="2:8" x14ac:dyDescent="0.25">
      <c r="B62" s="9" t="s">
        <v>45</v>
      </c>
      <c r="C62" s="11">
        <v>275.57939118059721</v>
      </c>
      <c r="D62" s="11">
        <v>3.9635055669646335</v>
      </c>
      <c r="E62" s="11">
        <v>69.529205024340058</v>
      </c>
      <c r="F62" s="36" t="s">
        <v>46</v>
      </c>
      <c r="G62" s="11">
        <v>264.57493583468761</v>
      </c>
      <c r="H62" s="11">
        <v>286.58384652650682</v>
      </c>
    </row>
    <row r="63" spans="2:8" x14ac:dyDescent="0.25">
      <c r="B63" s="1" t="s">
        <v>99</v>
      </c>
      <c r="C63" s="13">
        <v>0</v>
      </c>
      <c r="D63" s="13">
        <v>0</v>
      </c>
      <c r="E63" s="13"/>
      <c r="F63" s="13"/>
      <c r="G63" s="13"/>
      <c r="H63" s="13"/>
    </row>
    <row r="64" spans="2:8" x14ac:dyDescent="0.25">
      <c r="B64" s="1" t="s">
        <v>98</v>
      </c>
      <c r="C64" s="13">
        <v>5.2158038438674659</v>
      </c>
      <c r="D64" s="13">
        <v>5.6052433273426461</v>
      </c>
      <c r="E64" s="13">
        <v>0.93052228766314649</v>
      </c>
      <c r="F64" s="13">
        <v>0.4047745650132924</v>
      </c>
      <c r="G64" s="13">
        <v>-10.346846152847004</v>
      </c>
      <c r="H64" s="13">
        <v>20.778453840581935</v>
      </c>
    </row>
    <row r="65" spans="2:8" x14ac:dyDescent="0.25">
      <c r="B65" s="1" t="s">
        <v>97</v>
      </c>
      <c r="C65" s="13">
        <v>-13.883947156052155</v>
      </c>
      <c r="D65" s="13">
        <v>5.605243327342647</v>
      </c>
      <c r="E65" s="13">
        <v>-2.4769570820102658</v>
      </c>
      <c r="F65" s="13">
        <v>6.8434020600600873E-2</v>
      </c>
      <c r="G65" s="13">
        <v>-29.446597152766628</v>
      </c>
      <c r="H65" s="13">
        <v>1.6787028406623161</v>
      </c>
    </row>
    <row r="66" spans="2:8" ht="15.75" thickBot="1" x14ac:dyDescent="0.3">
      <c r="B66" s="15" t="s">
        <v>96</v>
      </c>
      <c r="C66" s="17">
        <v>77.383540492392157</v>
      </c>
      <c r="D66" s="17">
        <v>5.6052433273426479</v>
      </c>
      <c r="E66" s="17">
        <v>13.805563108190416</v>
      </c>
      <c r="F66" s="49">
        <v>1.5954915284243319E-4</v>
      </c>
      <c r="G66" s="17">
        <v>61.820890495677688</v>
      </c>
      <c r="H66" s="17">
        <v>92.946190489106627</v>
      </c>
    </row>
    <row r="69" spans="2:8" x14ac:dyDescent="0.25">
      <c r="B69" s="2" t="s">
        <v>297</v>
      </c>
    </row>
    <row r="71" spans="2:8" x14ac:dyDescent="0.25">
      <c r="B71" s="2" t="s">
        <v>296</v>
      </c>
    </row>
    <row r="74" spans="2:8" x14ac:dyDescent="0.25">
      <c r="B74" s="2" t="s">
        <v>295</v>
      </c>
    </row>
    <row r="75" spans="2:8" ht="15.75" thickBot="1" x14ac:dyDescent="0.3"/>
    <row r="76" spans="2:8" x14ac:dyDescent="0.25">
      <c r="B76" s="3" t="s">
        <v>30</v>
      </c>
      <c r="C76" s="4" t="s">
        <v>39</v>
      </c>
      <c r="D76" s="4" t="s">
        <v>40</v>
      </c>
      <c r="E76" s="4" t="s">
        <v>41</v>
      </c>
      <c r="F76" s="4" t="s">
        <v>42</v>
      </c>
      <c r="G76" s="4" t="s">
        <v>43</v>
      </c>
      <c r="H76" s="4" t="s">
        <v>44</v>
      </c>
    </row>
    <row r="77" spans="2:8" x14ac:dyDescent="0.25">
      <c r="B77" s="9" t="s">
        <v>99</v>
      </c>
      <c r="C77" s="11">
        <v>0</v>
      </c>
      <c r="D77" s="11">
        <v>0</v>
      </c>
      <c r="E77" s="11"/>
      <c r="F77" s="11"/>
      <c r="G77" s="11"/>
      <c r="H77" s="11"/>
    </row>
    <row r="78" spans="2:8" x14ac:dyDescent="0.25">
      <c r="B78" s="1" t="s">
        <v>98</v>
      </c>
      <c r="C78" s="13">
        <v>6.3309488286476145E-2</v>
      </c>
      <c r="D78" s="13">
        <v>6.8036509308624413E-2</v>
      </c>
      <c r="E78" s="13">
        <v>0.93052228766314637</v>
      </c>
      <c r="F78" s="13">
        <v>0.4047745650132924</v>
      </c>
      <c r="G78" s="13">
        <v>-0.12559014006744598</v>
      </c>
      <c r="H78" s="13">
        <v>0.25220911664039825</v>
      </c>
    </row>
    <row r="79" spans="2:8" x14ac:dyDescent="0.25">
      <c r="B79" s="1" t="s">
        <v>97</v>
      </c>
      <c r="C79" s="13">
        <v>-0.16852351356725462</v>
      </c>
      <c r="D79" s="13">
        <v>6.8036509308624427E-2</v>
      </c>
      <c r="E79" s="13">
        <v>-2.4769570820102653</v>
      </c>
      <c r="F79" s="13">
        <v>6.8434020600600914E-2</v>
      </c>
      <c r="G79" s="13">
        <v>-0.35742314192117675</v>
      </c>
      <c r="H79" s="13">
        <v>2.0376114786667537E-2</v>
      </c>
    </row>
    <row r="80" spans="2:8" ht="15.75" thickBot="1" x14ac:dyDescent="0.3">
      <c r="B80" s="15" t="s">
        <v>96</v>
      </c>
      <c r="C80" s="17">
        <v>0.93928232292119929</v>
      </c>
      <c r="D80" s="17">
        <v>6.8036509308624427E-2</v>
      </c>
      <c r="E80" s="17">
        <v>13.805563108190418</v>
      </c>
      <c r="F80" s="49">
        <v>1.5954915284243319E-4</v>
      </c>
      <c r="G80" s="17">
        <v>0.75038269456727713</v>
      </c>
      <c r="H80" s="17">
        <v>1.1281819512751214</v>
      </c>
    </row>
    <row r="99" spans="2:13" x14ac:dyDescent="0.25">
      <c r="G99" t="s">
        <v>47</v>
      </c>
    </row>
    <row r="102" spans="2:13" x14ac:dyDescent="0.25">
      <c r="B102" s="2" t="s">
        <v>294</v>
      </c>
    </row>
    <row r="103" spans="2:13" ht="15.75" thickBot="1" x14ac:dyDescent="0.3"/>
    <row r="104" spans="2:13" x14ac:dyDescent="0.25">
      <c r="B104" s="3" t="s">
        <v>48</v>
      </c>
      <c r="C104" s="4" t="s">
        <v>49</v>
      </c>
      <c r="D104" s="4" t="s">
        <v>293</v>
      </c>
      <c r="E104" s="4" t="s">
        <v>292</v>
      </c>
      <c r="F104" s="4" t="s">
        <v>50</v>
      </c>
      <c r="G104" s="4" t="s">
        <v>51</v>
      </c>
      <c r="H104" s="4" t="s">
        <v>52</v>
      </c>
      <c r="I104" s="4" t="s">
        <v>53</v>
      </c>
      <c r="J104" s="4" t="s">
        <v>54</v>
      </c>
      <c r="K104" s="4" t="s">
        <v>55</v>
      </c>
      <c r="L104" s="4" t="s">
        <v>56</v>
      </c>
      <c r="M104" s="4" t="s">
        <v>57</v>
      </c>
    </row>
    <row r="105" spans="2:13" x14ac:dyDescent="0.25">
      <c r="B105" s="9" t="s">
        <v>93</v>
      </c>
      <c r="C105" s="10">
        <v>1</v>
      </c>
      <c r="D105" s="11">
        <v>269.08338011749254</v>
      </c>
      <c r="E105" s="11">
        <v>275.57939118059721</v>
      </c>
      <c r="F105" s="11">
        <v>-6.4960110631046746</v>
      </c>
      <c r="G105" s="11">
        <v>-1.1589168718897216</v>
      </c>
      <c r="H105" s="11">
        <v>3.9635055669646335</v>
      </c>
      <c r="I105" s="11">
        <v>264.57493583468761</v>
      </c>
      <c r="J105" s="11">
        <v>286.58384652650682</v>
      </c>
      <c r="K105" s="11">
        <v>6.8649930180648333</v>
      </c>
      <c r="L105" s="11">
        <v>256.51911541185882</v>
      </c>
      <c r="M105" s="11">
        <v>294.63966694933561</v>
      </c>
    </row>
    <row r="106" spans="2:13" x14ac:dyDescent="0.25">
      <c r="B106" s="1" t="s">
        <v>92</v>
      </c>
      <c r="C106">
        <v>1</v>
      </c>
      <c r="D106" s="13">
        <v>282.07540224370177</v>
      </c>
      <c r="E106" s="13">
        <v>275.57939118059721</v>
      </c>
      <c r="F106" s="13">
        <v>6.4960110631045609</v>
      </c>
      <c r="G106" s="13">
        <v>1.1589168718897012</v>
      </c>
      <c r="H106" s="13">
        <v>3.9635055669646335</v>
      </c>
      <c r="I106" s="13">
        <v>264.57493583468761</v>
      </c>
      <c r="J106" s="13">
        <v>286.58384652650682</v>
      </c>
      <c r="K106" s="13">
        <v>6.8649930180648333</v>
      </c>
      <c r="L106" s="13">
        <v>256.51911541185882</v>
      </c>
      <c r="M106" s="13">
        <v>294.63966694933561</v>
      </c>
    </row>
    <row r="107" spans="2:13" x14ac:dyDescent="0.25">
      <c r="B107" s="1" t="s">
        <v>91</v>
      </c>
      <c r="C107">
        <v>1</v>
      </c>
      <c r="D107" s="13">
        <v>353.57883958414476</v>
      </c>
      <c r="E107" s="13">
        <v>352.96293167298938</v>
      </c>
      <c r="F107" s="13">
        <v>0.61590791115537513</v>
      </c>
      <c r="G107" s="13">
        <v>0.10988067336005676</v>
      </c>
      <c r="H107" s="13">
        <v>3.9635055669646326</v>
      </c>
      <c r="I107" s="13">
        <v>341.95847632707978</v>
      </c>
      <c r="J107" s="13">
        <v>363.96738701889899</v>
      </c>
      <c r="K107" s="13">
        <v>6.8649930180648324</v>
      </c>
      <c r="L107" s="13">
        <v>333.90265590425099</v>
      </c>
      <c r="M107" s="13">
        <v>372.02320744172778</v>
      </c>
    </row>
    <row r="108" spans="2:13" x14ac:dyDescent="0.25">
      <c r="B108" s="1" t="s">
        <v>90</v>
      </c>
      <c r="C108">
        <v>1</v>
      </c>
      <c r="D108" s="13">
        <v>352.34702376183384</v>
      </c>
      <c r="E108" s="13">
        <v>352.96293167298938</v>
      </c>
      <c r="F108" s="13">
        <v>-0.61590791115554566</v>
      </c>
      <c r="G108" s="13">
        <v>-0.10988067336008719</v>
      </c>
      <c r="H108" s="13">
        <v>3.9635055669646326</v>
      </c>
      <c r="I108" s="13">
        <v>341.95847632707978</v>
      </c>
      <c r="J108" s="13">
        <v>363.96738701889899</v>
      </c>
      <c r="K108" s="13">
        <v>6.8649930180648324</v>
      </c>
      <c r="L108" s="13">
        <v>333.90265590425099</v>
      </c>
      <c r="M108" s="13">
        <v>372.02320744172778</v>
      </c>
    </row>
    <row r="109" spans="2:13" x14ac:dyDescent="0.25">
      <c r="B109" s="1" t="s">
        <v>89</v>
      </c>
      <c r="C109">
        <v>1</v>
      </c>
      <c r="D109" s="13">
        <v>257.80990112033948</v>
      </c>
      <c r="E109" s="13">
        <v>261.69544402454505</v>
      </c>
      <c r="F109" s="13">
        <v>-3.8855429042055789</v>
      </c>
      <c r="G109" s="13">
        <v>-0.69319790012535465</v>
      </c>
      <c r="H109" s="13">
        <v>3.9635055669646322</v>
      </c>
      <c r="I109" s="13">
        <v>250.69098867863545</v>
      </c>
      <c r="J109" s="13">
        <v>272.69989937045466</v>
      </c>
      <c r="K109" s="13">
        <v>6.8649930180648324</v>
      </c>
      <c r="L109" s="13">
        <v>242.63516825580666</v>
      </c>
      <c r="M109" s="13">
        <v>280.75571979328345</v>
      </c>
    </row>
    <row r="110" spans="2:13" x14ac:dyDescent="0.25">
      <c r="B110" s="1" t="s">
        <v>88</v>
      </c>
      <c r="C110">
        <v>1</v>
      </c>
      <c r="D110" s="13">
        <v>265.58098692875052</v>
      </c>
      <c r="E110" s="13">
        <v>261.69544402454505</v>
      </c>
      <c r="F110" s="13">
        <v>3.8855429042054652</v>
      </c>
      <c r="G110" s="13">
        <v>0.69319790012533444</v>
      </c>
      <c r="H110" s="13">
        <v>3.9635055669646322</v>
      </c>
      <c r="I110" s="13">
        <v>250.69098867863545</v>
      </c>
      <c r="J110" s="13">
        <v>272.69989937045466</v>
      </c>
      <c r="K110" s="13">
        <v>6.8649930180648324</v>
      </c>
      <c r="L110" s="13">
        <v>242.63516825580666</v>
      </c>
      <c r="M110" s="13">
        <v>280.75571979328345</v>
      </c>
    </row>
    <row r="111" spans="2:13" x14ac:dyDescent="0.25">
      <c r="B111" s="1" t="s">
        <v>87</v>
      </c>
      <c r="C111">
        <v>1</v>
      </c>
      <c r="D111" s="13">
        <v>283.06732168687063</v>
      </c>
      <c r="E111" s="13">
        <v>280.7951950244647</v>
      </c>
      <c r="F111" s="13">
        <v>2.272126662405924</v>
      </c>
      <c r="G111" s="13">
        <v>0.405357364473792</v>
      </c>
      <c r="H111" s="13">
        <v>3.9635055669646322</v>
      </c>
      <c r="I111" s="13">
        <v>269.7907396785551</v>
      </c>
      <c r="J111" s="13">
        <v>291.79965037037431</v>
      </c>
      <c r="K111" s="13">
        <v>6.8649930180648324</v>
      </c>
      <c r="L111" s="13">
        <v>261.73491925572631</v>
      </c>
      <c r="M111" s="13">
        <v>299.8554707932031</v>
      </c>
    </row>
    <row r="112" spans="2:13" ht="15.75" thickBot="1" x14ac:dyDescent="0.3">
      <c r="B112" s="15" t="s">
        <v>86</v>
      </c>
      <c r="C112" s="16">
        <v>1</v>
      </c>
      <c r="D112" s="17">
        <v>278.52306836205861</v>
      </c>
      <c r="E112" s="17">
        <v>280.7951950244647</v>
      </c>
      <c r="F112" s="17">
        <v>-2.2721266624060945</v>
      </c>
      <c r="G112" s="17">
        <v>-0.40535736447382242</v>
      </c>
      <c r="H112" s="17">
        <v>3.9635055669646322</v>
      </c>
      <c r="I112" s="17">
        <v>269.7907396785551</v>
      </c>
      <c r="J112" s="17">
        <v>291.79965037037431</v>
      </c>
      <c r="K112" s="17">
        <v>6.8649930180648324</v>
      </c>
      <c r="L112" s="17">
        <v>261.73491925572631</v>
      </c>
      <c r="M112" s="17">
        <v>299.8554707932031</v>
      </c>
    </row>
    <row r="131" spans="7:7" x14ac:dyDescent="0.25">
      <c r="G131" t="s">
        <v>47</v>
      </c>
    </row>
    <row r="150" spans="7:7" x14ac:dyDescent="0.25">
      <c r="G150" t="s">
        <v>47</v>
      </c>
    </row>
    <row r="169" spans="2:8" x14ac:dyDescent="0.25">
      <c r="G169" t="s">
        <v>47</v>
      </c>
    </row>
    <row r="172" spans="2:8" x14ac:dyDescent="0.25">
      <c r="B172" s="31" t="s">
        <v>291</v>
      </c>
    </row>
    <row r="173" spans="2:8" ht="15.75" thickBot="1" x14ac:dyDescent="0.3"/>
    <row r="174" spans="2:8" x14ac:dyDescent="0.25">
      <c r="B174" s="3" t="s">
        <v>58</v>
      </c>
      <c r="C174" s="4" t="s">
        <v>59</v>
      </c>
      <c r="D174" s="4" t="s">
        <v>60</v>
      </c>
      <c r="E174" s="4" t="s">
        <v>61</v>
      </c>
      <c r="F174" s="4" t="s">
        <v>62</v>
      </c>
      <c r="G174" s="4" t="s">
        <v>63</v>
      </c>
      <c r="H174" s="4" t="s">
        <v>64</v>
      </c>
    </row>
    <row r="175" spans="2:8" x14ac:dyDescent="0.25">
      <c r="B175" s="9" t="s">
        <v>81</v>
      </c>
      <c r="C175" s="38">
        <v>91.267487648444316</v>
      </c>
      <c r="D175" s="38">
        <v>16.282520190200689</v>
      </c>
      <c r="E175" s="38">
        <v>2.8519032234337942</v>
      </c>
      <c r="F175" s="36">
        <v>2.9857655626549525E-4</v>
      </c>
      <c r="G175" s="38">
        <v>0.14262500000000011</v>
      </c>
      <c r="H175" s="39" t="s">
        <v>66</v>
      </c>
    </row>
    <row r="176" spans="2:8" x14ac:dyDescent="0.25">
      <c r="B176" s="1" t="s">
        <v>80</v>
      </c>
      <c r="C176" s="40">
        <v>77.383540492392157</v>
      </c>
      <c r="D176" s="40">
        <v>13.805563108190416</v>
      </c>
      <c r="E176" s="40">
        <v>2.8373757528050976</v>
      </c>
      <c r="F176" s="42">
        <v>3.6161871293702823E-4</v>
      </c>
      <c r="G176" s="40">
        <v>9.7500000000000031E-2</v>
      </c>
      <c r="H176" s="41" t="s">
        <v>66</v>
      </c>
    </row>
    <row r="177" spans="2:9" x14ac:dyDescent="0.25">
      <c r="B177" s="1" t="s">
        <v>69</v>
      </c>
      <c r="C177" s="40">
        <v>72.167736648524695</v>
      </c>
      <c r="D177" s="40">
        <v>12.875040820527273</v>
      </c>
      <c r="E177" s="40">
        <v>2.7764450333135597</v>
      </c>
      <c r="F177" s="42">
        <v>2.1642562261904049E-4</v>
      </c>
      <c r="G177" s="40">
        <v>5.0000000000000044E-2</v>
      </c>
      <c r="H177" s="41" t="s">
        <v>66</v>
      </c>
    </row>
    <row r="178" spans="2:9" x14ac:dyDescent="0.25">
      <c r="B178" s="1" t="s">
        <v>84</v>
      </c>
      <c r="C178" s="40">
        <v>19.099750999919621</v>
      </c>
      <c r="D178" s="40">
        <v>3.4074793696734127</v>
      </c>
      <c r="E178" s="40">
        <v>2.8373757528050976</v>
      </c>
      <c r="F178" s="40">
        <v>5.7391906837035753E-2</v>
      </c>
      <c r="G178" s="40">
        <v>9.7500000000000031E-2</v>
      </c>
      <c r="H178" s="41" t="s">
        <v>66</v>
      </c>
    </row>
    <row r="179" spans="2:9" x14ac:dyDescent="0.25">
      <c r="B179" s="1" t="s">
        <v>83</v>
      </c>
      <c r="C179" s="40">
        <v>5.2158038438674659</v>
      </c>
      <c r="D179" s="40">
        <v>0.93052228766314649</v>
      </c>
      <c r="E179" s="40">
        <v>2.7764450333135597</v>
      </c>
      <c r="F179" s="40">
        <v>0.40477963985939941</v>
      </c>
      <c r="G179" s="40">
        <v>5.0000000000000044E-2</v>
      </c>
      <c r="H179" s="41" t="s">
        <v>68</v>
      </c>
    </row>
    <row r="180" spans="2:9" ht="15.75" thickBot="1" x14ac:dyDescent="0.3">
      <c r="B180" s="15" t="s">
        <v>79</v>
      </c>
      <c r="C180" s="43">
        <v>13.883947156052155</v>
      </c>
      <c r="D180" s="43">
        <v>2.4769570820102658</v>
      </c>
      <c r="E180" s="43">
        <v>2.7764450333135597</v>
      </c>
      <c r="F180" s="43">
        <v>6.8439334698424545E-2</v>
      </c>
      <c r="G180" s="43">
        <v>5.0000000000000044E-2</v>
      </c>
      <c r="H180" s="45" t="s">
        <v>68</v>
      </c>
    </row>
    <row r="182" spans="2:9" ht="15.75" thickBot="1" x14ac:dyDescent="0.3"/>
    <row r="183" spans="2:9" x14ac:dyDescent="0.25">
      <c r="B183" s="3" t="s">
        <v>70</v>
      </c>
      <c r="C183" s="4" t="s">
        <v>71</v>
      </c>
      <c r="D183" s="4" t="s">
        <v>40</v>
      </c>
      <c r="E183" s="4" t="s">
        <v>43</v>
      </c>
      <c r="F183" s="4" t="s">
        <v>44</v>
      </c>
      <c r="G183" s="117" t="s">
        <v>72</v>
      </c>
      <c r="H183" s="118"/>
      <c r="I183" s="118"/>
    </row>
    <row r="184" spans="2:9" x14ac:dyDescent="0.25">
      <c r="B184" s="9" t="s">
        <v>3</v>
      </c>
      <c r="C184" s="11">
        <v>352.96293167298938</v>
      </c>
      <c r="D184" s="11">
        <v>3.9635055669646335</v>
      </c>
      <c r="E184" s="11">
        <v>341.95847632707978</v>
      </c>
      <c r="F184" s="11">
        <v>363.96738701889899</v>
      </c>
      <c r="G184" s="46" t="s">
        <v>73</v>
      </c>
      <c r="H184" s="46"/>
      <c r="I184" s="46"/>
    </row>
    <row r="185" spans="2:9" x14ac:dyDescent="0.25">
      <c r="B185" s="1" t="s">
        <v>1</v>
      </c>
      <c r="C185" s="13">
        <v>280.7951950244647</v>
      </c>
      <c r="D185" s="13">
        <v>3.9635055669646331</v>
      </c>
      <c r="E185" s="13">
        <v>269.7907396785551</v>
      </c>
      <c r="F185" s="13">
        <v>291.79965037037431</v>
      </c>
      <c r="G185" s="47"/>
      <c r="H185" s="47" t="s">
        <v>74</v>
      </c>
      <c r="I185" s="47"/>
    </row>
    <row r="186" spans="2:9" x14ac:dyDescent="0.25">
      <c r="B186" s="1" t="s">
        <v>75</v>
      </c>
      <c r="C186" s="13">
        <v>275.57939118059721</v>
      </c>
      <c r="D186" s="13">
        <v>3.9635055669646335</v>
      </c>
      <c r="E186" s="13">
        <v>264.57493583468761</v>
      </c>
      <c r="F186" s="13">
        <v>286.58384652650682</v>
      </c>
      <c r="G186" s="47"/>
      <c r="H186" s="47" t="s">
        <v>74</v>
      </c>
      <c r="I186" s="47" t="s">
        <v>78</v>
      </c>
    </row>
    <row r="187" spans="2:9" ht="15.75" thickBot="1" x14ac:dyDescent="0.3">
      <c r="B187" s="15" t="s">
        <v>2</v>
      </c>
      <c r="C187" s="17">
        <v>261.69544402454505</v>
      </c>
      <c r="D187" s="17">
        <v>3.9635055669646317</v>
      </c>
      <c r="E187" s="17">
        <v>250.69098867863545</v>
      </c>
      <c r="F187" s="17">
        <v>272.69989937045466</v>
      </c>
      <c r="G187" s="48"/>
      <c r="H187" s="48"/>
      <c r="I187" s="48" t="s">
        <v>78</v>
      </c>
    </row>
  </sheetData>
  <mergeCells count="1">
    <mergeCell ref="G183:I18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2AD3-12A9-41AB-956C-32ADE62DD386}">
  <sheetPr>
    <tabColor rgb="FF007800"/>
  </sheetPr>
  <dimension ref="B1:M187"/>
  <sheetViews>
    <sheetView workbookViewId="0">
      <selection activeCell="I191" sqref="I191"/>
    </sheetView>
  </sheetViews>
  <sheetFormatPr defaultRowHeight="15" x14ac:dyDescent="0.25"/>
  <cols>
    <col min="1" max="1" width="5" customWidth="1"/>
  </cols>
  <sheetData>
    <row r="1" spans="2:9" x14ac:dyDescent="0.25">
      <c r="B1" s="1" t="s">
        <v>306</v>
      </c>
    </row>
    <row r="2" spans="2:9" x14ac:dyDescent="0.25">
      <c r="B2" s="1" t="s">
        <v>307</v>
      </c>
    </row>
    <row r="3" spans="2:9" x14ac:dyDescent="0.25">
      <c r="B3" s="1" t="s">
        <v>308</v>
      </c>
    </row>
    <row r="4" spans="2:9" x14ac:dyDescent="0.25">
      <c r="B4" s="1" t="s">
        <v>107</v>
      </c>
    </row>
    <row r="5" spans="2:9" x14ac:dyDescent="0.25">
      <c r="B5" s="1" t="s">
        <v>4</v>
      </c>
    </row>
    <row r="6" spans="2:9" x14ac:dyDescent="0.25">
      <c r="B6" s="1" t="s">
        <v>5</v>
      </c>
    </row>
    <row r="7" spans="2:9" x14ac:dyDescent="0.25">
      <c r="B7" s="1" t="s">
        <v>6</v>
      </c>
    </row>
    <row r="11" spans="2:9" x14ac:dyDescent="0.25">
      <c r="B11" s="2" t="s">
        <v>7</v>
      </c>
    </row>
    <row r="12" spans="2:9" ht="15.75" thickBot="1" x14ac:dyDescent="0.3"/>
    <row r="13" spans="2:9" x14ac:dyDescent="0.25">
      <c r="B13" s="3" t="s">
        <v>8</v>
      </c>
      <c r="C13" s="4" t="s">
        <v>9</v>
      </c>
      <c r="D13" s="4" t="s">
        <v>10</v>
      </c>
      <c r="E13" s="4" t="s">
        <v>11</v>
      </c>
      <c r="F13" s="4" t="s">
        <v>12</v>
      </c>
      <c r="G13" s="4" t="s">
        <v>13</v>
      </c>
      <c r="H13" s="4" t="s">
        <v>14</v>
      </c>
      <c r="I13" s="4" t="s">
        <v>15</v>
      </c>
    </row>
    <row r="14" spans="2:9" ht="15.75" thickBot="1" x14ac:dyDescent="0.3">
      <c r="B14" s="5" t="s">
        <v>305</v>
      </c>
      <c r="C14" s="6">
        <v>8</v>
      </c>
      <c r="D14" s="6">
        <v>0</v>
      </c>
      <c r="E14" s="6">
        <v>8</v>
      </c>
      <c r="F14" s="7">
        <v>51.653836478217841</v>
      </c>
      <c r="G14" s="7">
        <v>129.95066638416841</v>
      </c>
      <c r="H14" s="7">
        <v>96.463360346949543</v>
      </c>
      <c r="I14" s="7">
        <v>29.835982595513826</v>
      </c>
    </row>
    <row r="17" spans="2:7" x14ac:dyDescent="0.25">
      <c r="B17" s="2" t="s">
        <v>16</v>
      </c>
    </row>
    <row r="18" spans="2:7" ht="15.75" thickBot="1" x14ac:dyDescent="0.3"/>
    <row r="19" spans="2:7" x14ac:dyDescent="0.25">
      <c r="B19" s="4" t="s">
        <v>8</v>
      </c>
      <c r="C19" s="4" t="s">
        <v>17</v>
      </c>
      <c r="D19" s="4" t="s">
        <v>18</v>
      </c>
      <c r="E19" s="4" t="s">
        <v>19</v>
      </c>
      <c r="F19" s="4" t="s">
        <v>20</v>
      </c>
    </row>
    <row r="20" spans="2:7" x14ac:dyDescent="0.25">
      <c r="B20" s="8" t="s">
        <v>0</v>
      </c>
      <c r="C20" s="9" t="s">
        <v>75</v>
      </c>
      <c r="D20" s="10">
        <v>2</v>
      </c>
      <c r="E20" s="10">
        <v>2</v>
      </c>
      <c r="F20" s="11">
        <v>25</v>
      </c>
    </row>
    <row r="21" spans="2:7" x14ac:dyDescent="0.25">
      <c r="B21" s="12" t="s">
        <v>21</v>
      </c>
      <c r="C21" s="1" t="s">
        <v>1</v>
      </c>
      <c r="D21">
        <v>2</v>
      </c>
      <c r="E21">
        <v>2</v>
      </c>
      <c r="F21" s="13">
        <v>25</v>
      </c>
    </row>
    <row r="22" spans="2:7" x14ac:dyDescent="0.25">
      <c r="B22" s="12" t="s">
        <v>21</v>
      </c>
      <c r="C22" s="1" t="s">
        <v>2</v>
      </c>
      <c r="D22">
        <v>2</v>
      </c>
      <c r="E22">
        <v>2</v>
      </c>
      <c r="F22" s="13">
        <v>25</v>
      </c>
    </row>
    <row r="23" spans="2:7" ht="15.75" thickBot="1" x14ac:dyDescent="0.3">
      <c r="B23" s="14" t="s">
        <v>21</v>
      </c>
      <c r="C23" s="15" t="s">
        <v>3</v>
      </c>
      <c r="D23" s="16">
        <v>2</v>
      </c>
      <c r="E23" s="16">
        <v>2</v>
      </c>
      <c r="F23" s="17">
        <v>25</v>
      </c>
    </row>
    <row r="26" spans="2:7" x14ac:dyDescent="0.25">
      <c r="B26" s="2" t="s">
        <v>22</v>
      </c>
    </row>
    <row r="27" spans="2:7" ht="15.75" thickBot="1" x14ac:dyDescent="0.3"/>
    <row r="28" spans="2:7" x14ac:dyDescent="0.25">
      <c r="B28" s="3"/>
      <c r="C28" s="18" t="s">
        <v>99</v>
      </c>
      <c r="D28" s="18" t="s">
        <v>98</v>
      </c>
      <c r="E28" s="18" t="s">
        <v>97</v>
      </c>
      <c r="F28" s="18" t="s">
        <v>96</v>
      </c>
      <c r="G28" s="19" t="s">
        <v>305</v>
      </c>
    </row>
    <row r="29" spans="2:7" x14ac:dyDescent="0.25">
      <c r="B29" s="20" t="s">
        <v>99</v>
      </c>
      <c r="C29" s="21">
        <v>1</v>
      </c>
      <c r="D29" s="22">
        <v>-0.33333333333333337</v>
      </c>
      <c r="E29" s="22">
        <v>-0.33333333333333326</v>
      </c>
      <c r="F29" s="22">
        <v>-0.33333333333333331</v>
      </c>
      <c r="G29" s="23">
        <v>0.61259059564748886</v>
      </c>
    </row>
    <row r="30" spans="2:7" x14ac:dyDescent="0.25">
      <c r="B30" s="24" t="s">
        <v>98</v>
      </c>
      <c r="C30" s="25">
        <v>-0.33333333333333337</v>
      </c>
      <c r="D30" s="26">
        <v>1</v>
      </c>
      <c r="E30" s="25">
        <v>-0.33333333333333331</v>
      </c>
      <c r="F30" s="25">
        <v>-0.33333333333333331</v>
      </c>
      <c r="G30" s="27">
        <v>0.3410657641528444</v>
      </c>
    </row>
    <row r="31" spans="2:7" x14ac:dyDescent="0.25">
      <c r="B31" s="24" t="s">
        <v>97</v>
      </c>
      <c r="C31" s="25">
        <v>-0.33333333333333326</v>
      </c>
      <c r="D31" s="25">
        <v>-0.33333333333333331</v>
      </c>
      <c r="E31" s="26">
        <v>1</v>
      </c>
      <c r="F31" s="25">
        <v>-0.33333333333333348</v>
      </c>
      <c r="G31" s="27">
        <v>-0.91184958694797547</v>
      </c>
    </row>
    <row r="32" spans="2:7" x14ac:dyDescent="0.25">
      <c r="B32" s="24" t="s">
        <v>96</v>
      </c>
      <c r="C32" s="25">
        <v>-0.33333333333333331</v>
      </c>
      <c r="D32" s="25">
        <v>-0.33333333333333331</v>
      </c>
      <c r="E32" s="25">
        <v>-0.33333333333333348</v>
      </c>
      <c r="F32" s="26">
        <v>1</v>
      </c>
      <c r="G32" s="27">
        <v>-4.1806772852358044E-2</v>
      </c>
    </row>
    <row r="33" spans="2:7" ht="15.75" thickBot="1" x14ac:dyDescent="0.3">
      <c r="B33" s="28" t="s">
        <v>305</v>
      </c>
      <c r="C33" s="29">
        <v>0.61259059564748886</v>
      </c>
      <c r="D33" s="29">
        <v>0.3410657641528444</v>
      </c>
      <c r="E33" s="29">
        <v>-0.91184958694797547</v>
      </c>
      <c r="F33" s="29">
        <v>-4.1806772852358044E-2</v>
      </c>
      <c r="G33" s="30">
        <v>1</v>
      </c>
    </row>
    <row r="36" spans="2:7" x14ac:dyDescent="0.25">
      <c r="B36" s="31" t="s">
        <v>309</v>
      </c>
    </row>
    <row r="38" spans="2:7" x14ac:dyDescent="0.25">
      <c r="B38" s="2" t="s">
        <v>310</v>
      </c>
    </row>
    <row r="39" spans="2:7" ht="15.75" thickBot="1" x14ac:dyDescent="0.3"/>
    <row r="40" spans="2:7" x14ac:dyDescent="0.25">
      <c r="B40" s="32" t="s">
        <v>9</v>
      </c>
      <c r="C40" s="33">
        <v>8</v>
      </c>
    </row>
    <row r="41" spans="2:7" x14ac:dyDescent="0.25">
      <c r="B41" s="1" t="s">
        <v>23</v>
      </c>
      <c r="C41" s="13">
        <v>8</v>
      </c>
    </row>
    <row r="42" spans="2:7" x14ac:dyDescent="0.25">
      <c r="B42" s="1" t="s">
        <v>24</v>
      </c>
      <c r="C42" s="13">
        <v>4</v>
      </c>
    </row>
    <row r="43" spans="2:7" x14ac:dyDescent="0.25">
      <c r="B43" s="1" t="s">
        <v>25</v>
      </c>
      <c r="C43" s="13">
        <v>0.99360792661982367</v>
      </c>
    </row>
    <row r="44" spans="2:7" x14ac:dyDescent="0.25">
      <c r="B44" s="1" t="s">
        <v>26</v>
      </c>
      <c r="C44" s="13">
        <v>0.98881387158469136</v>
      </c>
    </row>
    <row r="45" spans="2:7" x14ac:dyDescent="0.25">
      <c r="B45" s="1" t="s">
        <v>27</v>
      </c>
      <c r="C45" s="13">
        <v>9.9577333148132698</v>
      </c>
    </row>
    <row r="46" spans="2:7" x14ac:dyDescent="0.25">
      <c r="B46" s="1" t="s">
        <v>28</v>
      </c>
      <c r="C46" s="13">
        <v>3.1555876338351418</v>
      </c>
    </row>
    <row r="47" spans="2:7" ht="15.75" thickBot="1" x14ac:dyDescent="0.3">
      <c r="B47" s="15" t="s">
        <v>29</v>
      </c>
      <c r="C47" s="17">
        <v>2.4044753196181055</v>
      </c>
    </row>
    <row r="50" spans="2:8" x14ac:dyDescent="0.25">
      <c r="B50" s="2" t="s">
        <v>311</v>
      </c>
    </row>
    <row r="51" spans="2:8" ht="15.75" thickBot="1" x14ac:dyDescent="0.3"/>
    <row r="52" spans="2:8" x14ac:dyDescent="0.25">
      <c r="B52" s="3" t="s">
        <v>30</v>
      </c>
      <c r="C52" s="4" t="s">
        <v>24</v>
      </c>
      <c r="D52" s="4" t="s">
        <v>31</v>
      </c>
      <c r="E52" s="4" t="s">
        <v>32</v>
      </c>
      <c r="F52" s="4" t="s">
        <v>33</v>
      </c>
      <c r="G52" s="4" t="s">
        <v>34</v>
      </c>
    </row>
    <row r="53" spans="2:8" x14ac:dyDescent="0.25">
      <c r="B53" s="9" t="s">
        <v>35</v>
      </c>
      <c r="C53" s="10">
        <v>3</v>
      </c>
      <c r="D53" s="11">
        <v>6191.4700688193743</v>
      </c>
      <c r="E53" s="11">
        <v>2063.8233562731248</v>
      </c>
      <c r="F53" s="11">
        <v>207.2583479618751</v>
      </c>
      <c r="G53" s="36" t="s">
        <v>46</v>
      </c>
    </row>
    <row r="54" spans="2:8" x14ac:dyDescent="0.25">
      <c r="B54" s="1" t="s">
        <v>36</v>
      </c>
      <c r="C54">
        <v>4</v>
      </c>
      <c r="D54" s="13">
        <v>39.830933259253079</v>
      </c>
      <c r="E54" s="13">
        <v>9.9577333148132698</v>
      </c>
      <c r="F54" s="13"/>
      <c r="G54" s="13"/>
    </row>
    <row r="55" spans="2:8" ht="15.75" thickBot="1" x14ac:dyDescent="0.3">
      <c r="B55" s="15" t="s">
        <v>37</v>
      </c>
      <c r="C55" s="16">
        <v>7</v>
      </c>
      <c r="D55" s="17">
        <v>6231.3010020786278</v>
      </c>
      <c r="E55" s="17"/>
      <c r="F55" s="17"/>
      <c r="G55" s="17"/>
    </row>
    <row r="56" spans="2:8" x14ac:dyDescent="0.25">
      <c r="B56" s="35" t="s">
        <v>38</v>
      </c>
    </row>
    <row r="59" spans="2:8" x14ac:dyDescent="0.25">
      <c r="B59" s="2" t="s">
        <v>312</v>
      </c>
    </row>
    <row r="60" spans="2:8" ht="15.75" thickBot="1" x14ac:dyDescent="0.3"/>
    <row r="61" spans="2:8" x14ac:dyDescent="0.25">
      <c r="B61" s="3" t="s">
        <v>30</v>
      </c>
      <c r="C61" s="4" t="s">
        <v>39</v>
      </c>
      <c r="D61" s="4" t="s">
        <v>40</v>
      </c>
      <c r="E61" s="4" t="s">
        <v>41</v>
      </c>
      <c r="F61" s="4" t="s">
        <v>42</v>
      </c>
      <c r="G61" s="4" t="s">
        <v>43</v>
      </c>
      <c r="H61" s="4" t="s">
        <v>44</v>
      </c>
    </row>
    <row r="62" spans="2:8" x14ac:dyDescent="0.25">
      <c r="B62" s="9" t="s">
        <v>45</v>
      </c>
      <c r="C62" s="11">
        <v>126.07587743488729</v>
      </c>
      <c r="D62" s="11">
        <v>2.2313374145132414</v>
      </c>
      <c r="E62" s="11">
        <v>56.502381313939608</v>
      </c>
      <c r="F62" s="36" t="s">
        <v>46</v>
      </c>
      <c r="G62" s="11">
        <v>119.88069175271528</v>
      </c>
      <c r="H62" s="11">
        <v>132.2710631170593</v>
      </c>
    </row>
    <row r="63" spans="2:8" x14ac:dyDescent="0.25">
      <c r="B63" s="1" t="s">
        <v>99</v>
      </c>
      <c r="C63" s="13">
        <v>0</v>
      </c>
      <c r="D63" s="13">
        <v>0</v>
      </c>
      <c r="E63" s="13"/>
      <c r="F63" s="13"/>
      <c r="G63" s="13"/>
      <c r="H63" s="13"/>
    </row>
    <row r="64" spans="2:8" x14ac:dyDescent="0.25">
      <c r="B64" s="1" t="s">
        <v>98</v>
      </c>
      <c r="C64" s="13">
        <v>-13.125460576057314</v>
      </c>
      <c r="D64" s="13">
        <v>3.1555876338351418</v>
      </c>
      <c r="E64" s="13">
        <v>-4.1594346597515637</v>
      </c>
      <c r="F64" s="37">
        <v>1.4151655045762835E-2</v>
      </c>
      <c r="G64" s="13">
        <v>-21.886776189204586</v>
      </c>
      <c r="H64" s="13">
        <v>-4.3641449629100428</v>
      </c>
    </row>
    <row r="65" spans="2:8" x14ac:dyDescent="0.25">
      <c r="B65" s="1" t="s">
        <v>97</v>
      </c>
      <c r="C65" s="13">
        <v>-73.69115895246955</v>
      </c>
      <c r="D65" s="13">
        <v>3.1555876338351423</v>
      </c>
      <c r="E65" s="13">
        <v>-23.352594668052056</v>
      </c>
      <c r="F65" s="42" t="s">
        <v>46</v>
      </c>
      <c r="G65" s="13">
        <v>-82.452474565616825</v>
      </c>
      <c r="H65" s="13">
        <v>-64.929843339322275</v>
      </c>
    </row>
    <row r="66" spans="2:8" ht="15.75" thickBot="1" x14ac:dyDescent="0.3">
      <c r="B66" s="15" t="s">
        <v>96</v>
      </c>
      <c r="C66" s="17">
        <v>-31.633448823224118</v>
      </c>
      <c r="D66" s="17">
        <v>3.1555876338351423</v>
      </c>
      <c r="E66" s="17">
        <v>-10.024582579815227</v>
      </c>
      <c r="F66" s="49">
        <v>5.566862947583278E-4</v>
      </c>
      <c r="G66" s="17">
        <v>-40.394764436371389</v>
      </c>
      <c r="H66" s="17">
        <v>-22.872133210076846</v>
      </c>
    </row>
    <row r="69" spans="2:8" x14ac:dyDescent="0.25">
      <c r="B69" s="2" t="s">
        <v>313</v>
      </c>
    </row>
    <row r="71" spans="2:8" x14ac:dyDescent="0.25">
      <c r="B71" s="2" t="s">
        <v>314</v>
      </c>
    </row>
    <row r="74" spans="2:8" x14ac:dyDescent="0.25">
      <c r="B74" s="2" t="s">
        <v>315</v>
      </c>
    </row>
    <row r="75" spans="2:8" ht="15.75" thickBot="1" x14ac:dyDescent="0.3"/>
    <row r="76" spans="2:8" x14ac:dyDescent="0.25">
      <c r="B76" s="3" t="s">
        <v>30</v>
      </c>
      <c r="C76" s="4" t="s">
        <v>39</v>
      </c>
      <c r="D76" s="4" t="s">
        <v>40</v>
      </c>
      <c r="E76" s="4" t="s">
        <v>41</v>
      </c>
      <c r="F76" s="4" t="s">
        <v>42</v>
      </c>
      <c r="G76" s="4" t="s">
        <v>43</v>
      </c>
      <c r="H76" s="4" t="s">
        <v>44</v>
      </c>
    </row>
    <row r="77" spans="2:8" x14ac:dyDescent="0.25">
      <c r="B77" s="9" t="s">
        <v>99</v>
      </c>
      <c r="C77" s="11">
        <v>0</v>
      </c>
      <c r="D77" s="11">
        <v>0</v>
      </c>
      <c r="E77" s="11"/>
      <c r="F77" s="11"/>
      <c r="G77" s="11"/>
      <c r="H77" s="11"/>
    </row>
    <row r="78" spans="2:8" x14ac:dyDescent="0.25">
      <c r="B78" s="1" t="s">
        <v>98</v>
      </c>
      <c r="C78" s="13">
        <v>-0.20364362362098368</v>
      </c>
      <c r="D78" s="13">
        <v>4.8959447684447335E-2</v>
      </c>
      <c r="E78" s="13">
        <v>-4.1594346597515637</v>
      </c>
      <c r="F78" s="37">
        <v>1.4151655045762835E-2</v>
      </c>
      <c r="G78" s="13">
        <v>-0.33957683897824265</v>
      </c>
      <c r="H78" s="13">
        <v>-6.7710408263724736E-2</v>
      </c>
    </row>
    <row r="79" spans="2:8" x14ac:dyDescent="0.25">
      <c r="B79" s="1" t="s">
        <v>97</v>
      </c>
      <c r="C79" s="13">
        <v>-1.1433301369465987</v>
      </c>
      <c r="D79" s="13">
        <v>4.8959447684447342E-2</v>
      </c>
      <c r="E79" s="13">
        <v>-23.35259466805206</v>
      </c>
      <c r="F79" s="42" t="s">
        <v>46</v>
      </c>
      <c r="G79" s="13">
        <v>-1.2792633523038577</v>
      </c>
      <c r="H79" s="13">
        <v>-1.0073969215893397</v>
      </c>
    </row>
    <row r="80" spans="2:8" ht="15.75" thickBot="1" x14ac:dyDescent="0.3">
      <c r="B80" s="15" t="s">
        <v>96</v>
      </c>
      <c r="C80" s="17">
        <v>-0.49079802637488573</v>
      </c>
      <c r="D80" s="17">
        <v>4.8959447684447342E-2</v>
      </c>
      <c r="E80" s="17">
        <v>-10.024582579815226</v>
      </c>
      <c r="F80" s="49">
        <v>5.5668629475832834E-4</v>
      </c>
      <c r="G80" s="17">
        <v>-0.62673124173214467</v>
      </c>
      <c r="H80" s="17">
        <v>-0.35486481101762679</v>
      </c>
    </row>
    <row r="99" spans="2:13" x14ac:dyDescent="0.25">
      <c r="G99" t="s">
        <v>47</v>
      </c>
    </row>
    <row r="102" spans="2:13" x14ac:dyDescent="0.25">
      <c r="B102" s="2" t="s">
        <v>316</v>
      </c>
    </row>
    <row r="103" spans="2:13" ht="15.75" thickBot="1" x14ac:dyDescent="0.3"/>
    <row r="104" spans="2:13" x14ac:dyDescent="0.25">
      <c r="B104" s="3" t="s">
        <v>48</v>
      </c>
      <c r="C104" s="4" t="s">
        <v>49</v>
      </c>
      <c r="D104" s="4" t="s">
        <v>305</v>
      </c>
      <c r="E104" s="4" t="s">
        <v>317</v>
      </c>
      <c r="F104" s="4" t="s">
        <v>50</v>
      </c>
      <c r="G104" s="4" t="s">
        <v>51</v>
      </c>
      <c r="H104" s="4" t="s">
        <v>52</v>
      </c>
      <c r="I104" s="4" t="s">
        <v>53</v>
      </c>
      <c r="J104" s="4" t="s">
        <v>54</v>
      </c>
      <c r="K104" s="4" t="s">
        <v>55</v>
      </c>
      <c r="L104" s="4" t="s">
        <v>56</v>
      </c>
      <c r="M104" s="4" t="s">
        <v>57</v>
      </c>
    </row>
    <row r="105" spans="2:13" x14ac:dyDescent="0.25">
      <c r="B105" s="9" t="s">
        <v>93</v>
      </c>
      <c r="C105" s="10">
        <v>1</v>
      </c>
      <c r="D105" s="11">
        <v>122.20108848560609</v>
      </c>
      <c r="E105" s="11">
        <v>126.07587743488729</v>
      </c>
      <c r="F105" s="11">
        <v>-3.8747889492811964</v>
      </c>
      <c r="G105" s="11">
        <v>-1.2279135929341862</v>
      </c>
      <c r="H105" s="11">
        <v>2.2313374145132414</v>
      </c>
      <c r="I105" s="11">
        <v>119.88069175271528</v>
      </c>
      <c r="J105" s="11">
        <v>132.2710631170593</v>
      </c>
      <c r="K105" s="11">
        <v>3.8647897707663099</v>
      </c>
      <c r="L105" s="11">
        <v>115.34550107104211</v>
      </c>
      <c r="M105" s="11">
        <v>136.80625379873246</v>
      </c>
    </row>
    <row r="106" spans="2:13" x14ac:dyDescent="0.25">
      <c r="B106" s="1" t="s">
        <v>92</v>
      </c>
      <c r="C106">
        <v>1</v>
      </c>
      <c r="D106" s="13">
        <v>129.95066638416841</v>
      </c>
      <c r="E106" s="13">
        <v>126.07587743488729</v>
      </c>
      <c r="F106" s="13">
        <v>3.8747889492811254</v>
      </c>
      <c r="G106" s="13">
        <v>1.2279135929341638</v>
      </c>
      <c r="H106" s="13">
        <v>2.2313374145132414</v>
      </c>
      <c r="I106" s="13">
        <v>119.88069175271528</v>
      </c>
      <c r="J106" s="13">
        <v>132.2710631170593</v>
      </c>
      <c r="K106" s="13">
        <v>3.8647897707663099</v>
      </c>
      <c r="L106" s="13">
        <v>115.34550107104211</v>
      </c>
      <c r="M106" s="13">
        <v>136.80625379873246</v>
      </c>
    </row>
    <row r="107" spans="2:13" x14ac:dyDescent="0.25">
      <c r="B107" s="1" t="s">
        <v>91</v>
      </c>
      <c r="C107">
        <v>1</v>
      </c>
      <c r="D107" s="13">
        <v>95.793431888213433</v>
      </c>
      <c r="E107" s="13">
        <v>94.442428611663175</v>
      </c>
      <c r="F107" s="13">
        <v>1.3510032765502586</v>
      </c>
      <c r="G107" s="13">
        <v>0.42813048893474004</v>
      </c>
      <c r="H107" s="13">
        <v>2.231337414513241</v>
      </c>
      <c r="I107" s="13">
        <v>88.247242929491165</v>
      </c>
      <c r="J107" s="13">
        <v>100.63761429383518</v>
      </c>
      <c r="K107" s="13">
        <v>3.8647897707663099</v>
      </c>
      <c r="L107" s="13">
        <v>83.712052247817994</v>
      </c>
      <c r="M107" s="13">
        <v>105.17280497550836</v>
      </c>
    </row>
    <row r="108" spans="2:13" x14ac:dyDescent="0.25">
      <c r="B108" s="1" t="s">
        <v>90</v>
      </c>
      <c r="C108">
        <v>1</v>
      </c>
      <c r="D108" s="13">
        <v>93.091425335112916</v>
      </c>
      <c r="E108" s="13">
        <v>94.442428611663175</v>
      </c>
      <c r="F108" s="13">
        <v>-1.3510032765502586</v>
      </c>
      <c r="G108" s="13">
        <v>-0.42813048893474004</v>
      </c>
      <c r="H108" s="13">
        <v>2.231337414513241</v>
      </c>
      <c r="I108" s="13">
        <v>88.247242929491165</v>
      </c>
      <c r="J108" s="13">
        <v>100.63761429383518</v>
      </c>
      <c r="K108" s="13">
        <v>3.8647897707663099</v>
      </c>
      <c r="L108" s="13">
        <v>83.712052247817994</v>
      </c>
      <c r="M108" s="13">
        <v>105.17280497550836</v>
      </c>
    </row>
    <row r="109" spans="2:13" x14ac:dyDescent="0.25">
      <c r="B109" s="1" t="s">
        <v>89</v>
      </c>
      <c r="C109">
        <v>1</v>
      </c>
      <c r="D109" s="13">
        <v>53.115600486617637</v>
      </c>
      <c r="E109" s="13">
        <v>52.384718482417739</v>
      </c>
      <c r="F109" s="13">
        <v>0.73088200419989846</v>
      </c>
      <c r="G109" s="13">
        <v>0.23161518202288725</v>
      </c>
      <c r="H109" s="13">
        <v>2.231337414513241</v>
      </c>
      <c r="I109" s="13">
        <v>46.189532800245729</v>
      </c>
      <c r="J109" s="13">
        <v>58.579904164589749</v>
      </c>
      <c r="K109" s="13">
        <v>3.8647897707663095</v>
      </c>
      <c r="L109" s="13">
        <v>41.654342118572565</v>
      </c>
      <c r="M109" s="13">
        <v>63.115094846262913</v>
      </c>
    </row>
    <row r="110" spans="2:13" x14ac:dyDescent="0.25">
      <c r="B110" s="1" t="s">
        <v>88</v>
      </c>
      <c r="C110">
        <v>1</v>
      </c>
      <c r="D110" s="13">
        <v>51.653836478217841</v>
      </c>
      <c r="E110" s="13">
        <v>52.384718482417739</v>
      </c>
      <c r="F110" s="13">
        <v>-0.73088200419989846</v>
      </c>
      <c r="G110" s="13">
        <v>-0.23161518202288725</v>
      </c>
      <c r="H110" s="13">
        <v>2.231337414513241</v>
      </c>
      <c r="I110" s="13">
        <v>46.189532800245729</v>
      </c>
      <c r="J110" s="13">
        <v>58.579904164589749</v>
      </c>
      <c r="K110" s="13">
        <v>3.8647897707663095</v>
      </c>
      <c r="L110" s="13">
        <v>41.654342118572565</v>
      </c>
      <c r="M110" s="13">
        <v>63.115094846262913</v>
      </c>
    </row>
    <row r="111" spans="2:13" x14ac:dyDescent="0.25">
      <c r="B111" s="1" t="s">
        <v>87</v>
      </c>
      <c r="C111">
        <v>1</v>
      </c>
      <c r="D111" s="13">
        <v>114.54480667027661</v>
      </c>
      <c r="E111" s="13">
        <v>112.95041685882998</v>
      </c>
      <c r="F111" s="13">
        <v>1.5943898114466322</v>
      </c>
      <c r="G111" s="13">
        <v>0.50525924057729033</v>
      </c>
      <c r="H111" s="13">
        <v>2.231337414513241</v>
      </c>
      <c r="I111" s="13">
        <v>106.75523117665797</v>
      </c>
      <c r="J111" s="13">
        <v>119.14560254100199</v>
      </c>
      <c r="K111" s="13">
        <v>3.8647897707663095</v>
      </c>
      <c r="L111" s="13">
        <v>102.2200404949848</v>
      </c>
      <c r="M111" s="13">
        <v>123.68079322267516</v>
      </c>
    </row>
    <row r="112" spans="2:13" ht="15.75" thickBot="1" x14ac:dyDescent="0.3">
      <c r="B112" s="15" t="s">
        <v>86</v>
      </c>
      <c r="C112" s="16">
        <v>1</v>
      </c>
      <c r="D112" s="17">
        <v>111.35602704738331</v>
      </c>
      <c r="E112" s="17">
        <v>112.95041685882998</v>
      </c>
      <c r="F112" s="17">
        <v>-1.5943898114466748</v>
      </c>
      <c r="G112" s="17">
        <v>-0.50525924057730376</v>
      </c>
      <c r="H112" s="17">
        <v>2.231337414513241</v>
      </c>
      <c r="I112" s="17">
        <v>106.75523117665797</v>
      </c>
      <c r="J112" s="17">
        <v>119.14560254100199</v>
      </c>
      <c r="K112" s="17">
        <v>3.8647897707663095</v>
      </c>
      <c r="L112" s="17">
        <v>102.2200404949848</v>
      </c>
      <c r="M112" s="17">
        <v>123.68079322267516</v>
      </c>
    </row>
    <row r="131" spans="7:7" x14ac:dyDescent="0.25">
      <c r="G131" t="s">
        <v>47</v>
      </c>
    </row>
    <row r="150" spans="7:7" x14ac:dyDescent="0.25">
      <c r="G150" t="s">
        <v>47</v>
      </c>
    </row>
    <row r="169" spans="2:8" x14ac:dyDescent="0.25">
      <c r="G169" t="s">
        <v>47</v>
      </c>
    </row>
    <row r="172" spans="2:8" x14ac:dyDescent="0.25">
      <c r="B172" s="31" t="s">
        <v>318</v>
      </c>
    </row>
    <row r="173" spans="2:8" ht="15.75" thickBot="1" x14ac:dyDescent="0.3"/>
    <row r="174" spans="2:8" x14ac:dyDescent="0.25">
      <c r="B174" s="3" t="s">
        <v>58</v>
      </c>
      <c r="C174" s="4" t="s">
        <v>59</v>
      </c>
      <c r="D174" s="4" t="s">
        <v>60</v>
      </c>
      <c r="E174" s="4" t="s">
        <v>61</v>
      </c>
      <c r="F174" s="4" t="s">
        <v>62</v>
      </c>
      <c r="G174" s="4" t="s">
        <v>63</v>
      </c>
      <c r="H174" s="4" t="s">
        <v>64</v>
      </c>
    </row>
    <row r="175" spans="2:8" x14ac:dyDescent="0.25">
      <c r="B175" s="9" t="s">
        <v>79</v>
      </c>
      <c r="C175" s="38">
        <v>73.69115895246955</v>
      </c>
      <c r="D175" s="38">
        <v>23.352594668052056</v>
      </c>
      <c r="E175" s="38">
        <v>2.8519032234337942</v>
      </c>
      <c r="F175" s="36" t="s">
        <v>46</v>
      </c>
      <c r="G175" s="38">
        <v>0.14262500000000011</v>
      </c>
      <c r="H175" s="39" t="s">
        <v>66</v>
      </c>
    </row>
    <row r="176" spans="2:8" x14ac:dyDescent="0.25">
      <c r="B176" s="1" t="s">
        <v>170</v>
      </c>
      <c r="C176" s="40">
        <v>31.633448823224118</v>
      </c>
      <c r="D176" s="40">
        <v>10.024582579815227</v>
      </c>
      <c r="E176" s="40">
        <v>2.8373757528050976</v>
      </c>
      <c r="F176" s="42">
        <v>1.2435453165310136E-3</v>
      </c>
      <c r="G176" s="40">
        <v>9.7500000000000031E-2</v>
      </c>
      <c r="H176" s="41" t="s">
        <v>66</v>
      </c>
    </row>
    <row r="177" spans="2:10" x14ac:dyDescent="0.25">
      <c r="B177" s="1" t="s">
        <v>169</v>
      </c>
      <c r="C177" s="40">
        <v>13.125460576057314</v>
      </c>
      <c r="D177" s="40">
        <v>4.1594346597515637</v>
      </c>
      <c r="E177" s="40">
        <v>2.7764450333135597</v>
      </c>
      <c r="F177" s="42">
        <v>1.4157181389607596E-2</v>
      </c>
      <c r="G177" s="40">
        <v>5.0000000000000044E-2</v>
      </c>
      <c r="H177" s="41" t="s">
        <v>66</v>
      </c>
    </row>
    <row r="178" spans="2:10" x14ac:dyDescent="0.25">
      <c r="B178" s="1" t="s">
        <v>84</v>
      </c>
      <c r="C178" s="40">
        <v>60.565698376412236</v>
      </c>
      <c r="D178" s="40">
        <v>19.193160008300495</v>
      </c>
      <c r="E178" s="40">
        <v>2.8373757528050976</v>
      </c>
      <c r="F178" s="42">
        <v>1.03052530780445E-4</v>
      </c>
      <c r="G178" s="40">
        <v>9.7500000000000031E-2</v>
      </c>
      <c r="H178" s="41" t="s">
        <v>66</v>
      </c>
    </row>
    <row r="179" spans="2:10" x14ac:dyDescent="0.25">
      <c r="B179" s="1" t="s">
        <v>82</v>
      </c>
      <c r="C179" s="40">
        <v>18.507988247166804</v>
      </c>
      <c r="D179" s="40">
        <v>5.8651479200636647</v>
      </c>
      <c r="E179" s="40">
        <v>2.7764450333135597</v>
      </c>
      <c r="F179" s="42">
        <v>4.2249450507513718E-3</v>
      </c>
      <c r="G179" s="40">
        <v>5.0000000000000044E-2</v>
      </c>
      <c r="H179" s="41" t="s">
        <v>66</v>
      </c>
    </row>
    <row r="180" spans="2:10" ht="15.75" thickBot="1" x14ac:dyDescent="0.3">
      <c r="B180" s="15" t="s">
        <v>81</v>
      </c>
      <c r="C180" s="43">
        <v>42.057710129245436</v>
      </c>
      <c r="D180" s="43">
        <v>13.328012088236832</v>
      </c>
      <c r="E180" s="43">
        <v>2.7764450333135597</v>
      </c>
      <c r="F180" s="44">
        <v>1.8985349243295387E-4</v>
      </c>
      <c r="G180" s="43">
        <v>5.0000000000000044E-2</v>
      </c>
      <c r="H180" s="45" t="s">
        <v>66</v>
      </c>
    </row>
    <row r="182" spans="2:10" ht="15.75" thickBot="1" x14ac:dyDescent="0.3"/>
    <row r="183" spans="2:10" x14ac:dyDescent="0.25">
      <c r="B183" s="3" t="s">
        <v>70</v>
      </c>
      <c r="C183" s="4" t="s">
        <v>71</v>
      </c>
      <c r="D183" s="4" t="s">
        <v>40</v>
      </c>
      <c r="E183" s="4" t="s">
        <v>43</v>
      </c>
      <c r="F183" s="4" t="s">
        <v>44</v>
      </c>
      <c r="G183" s="117" t="s">
        <v>72</v>
      </c>
      <c r="H183" s="118"/>
      <c r="I183" s="118"/>
      <c r="J183" s="118"/>
    </row>
    <row r="184" spans="2:10" x14ac:dyDescent="0.25">
      <c r="B184" s="9" t="s">
        <v>75</v>
      </c>
      <c r="C184" s="11">
        <v>126.07587743488729</v>
      </c>
      <c r="D184" s="11">
        <v>2.2313374145132414</v>
      </c>
      <c r="E184" s="11">
        <v>119.88069175271528</v>
      </c>
      <c r="F184" s="11">
        <v>132.2710631170593</v>
      </c>
      <c r="G184" s="46" t="s">
        <v>73</v>
      </c>
      <c r="H184" s="46"/>
      <c r="I184" s="46"/>
      <c r="J184" s="46"/>
    </row>
    <row r="185" spans="2:10" x14ac:dyDescent="0.25">
      <c r="B185" s="1" t="s">
        <v>1</v>
      </c>
      <c r="C185" s="13">
        <v>112.95041685882998</v>
      </c>
      <c r="D185" s="13">
        <v>2.231337414513241</v>
      </c>
      <c r="E185" s="13">
        <v>106.75523117665797</v>
      </c>
      <c r="F185" s="13">
        <v>119.14560254100199</v>
      </c>
      <c r="G185" s="47"/>
      <c r="H185" s="47" t="s">
        <v>74</v>
      </c>
      <c r="I185" s="47"/>
      <c r="J185" s="47"/>
    </row>
    <row r="186" spans="2:10" x14ac:dyDescent="0.25">
      <c r="B186" s="1" t="s">
        <v>3</v>
      </c>
      <c r="C186" s="13">
        <v>94.442428611663175</v>
      </c>
      <c r="D186" s="13">
        <v>2.231337414513241</v>
      </c>
      <c r="E186" s="13">
        <v>88.247242929491165</v>
      </c>
      <c r="F186" s="13">
        <v>100.63761429383518</v>
      </c>
      <c r="G186" s="47"/>
      <c r="H186" s="47"/>
      <c r="I186" s="47" t="s">
        <v>78</v>
      </c>
      <c r="J186" s="47"/>
    </row>
    <row r="187" spans="2:10" ht="15.75" thickBot="1" x14ac:dyDescent="0.3">
      <c r="B187" s="15" t="s">
        <v>2</v>
      </c>
      <c r="C187" s="17">
        <v>52.384718482417739</v>
      </c>
      <c r="D187" s="17">
        <v>2.231337414513241</v>
      </c>
      <c r="E187" s="17">
        <v>46.189532800245729</v>
      </c>
      <c r="F187" s="17">
        <v>58.579904164589749</v>
      </c>
      <c r="G187" s="48"/>
      <c r="H187" s="48"/>
      <c r="I187" s="48"/>
      <c r="J187" s="48" t="s">
        <v>160</v>
      </c>
    </row>
  </sheetData>
  <mergeCells count="1">
    <mergeCell ref="G183:J18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Anova Solubility</vt:lpstr>
      <vt:lpstr>Anova Swelling Power</vt:lpstr>
      <vt:lpstr>ANOVA rva</vt:lpstr>
      <vt:lpstr>anova pati</vt:lpstr>
      <vt:lpstr>anova amilosa</vt:lpstr>
      <vt:lpstr>anova amilopektin</vt:lpstr>
      <vt:lpstr>anova fenol</vt:lpstr>
      <vt:lpstr>anova antosianin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AmaliaHan</dc:creator>
  <cp:lastModifiedBy>AmaliaHan</cp:lastModifiedBy>
  <dcterms:created xsi:type="dcterms:W3CDTF">2019-09-29T15:37:18Z</dcterms:created>
  <dcterms:modified xsi:type="dcterms:W3CDTF">2020-01-09T13:59:48Z</dcterms:modified>
</cp:coreProperties>
</file>